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76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8" i="1"/>
  <c r="H8"/>
  <c r="I8"/>
  <c r="J8"/>
  <c r="J19"/>
  <c r="H19"/>
  <c r="I19"/>
  <c r="G19"/>
  <c r="J20" l="1"/>
  <c r="I20"/>
  <c r="H20"/>
  <c r="G20"/>
  <c r="F19"/>
  <c r="F8"/>
  <c r="F20" l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<sst xmlns="http://schemas.openxmlformats.org/spreadsheetml/2006/main" count="45" uniqueCount="45">
  <si>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</si>
  <si>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</si>
  <si>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</si>
  <si>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</si>
  <si>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</si>
  <si>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</si>
  <si>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</si>
  <si>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</si>
  <si>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</si>
  <si>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</si>
  <si>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</si>
  <si>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</si>
  <si>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</si>
  <si>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</si>
  <si>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</si>
  <si>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</si>
  <si>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</si>
  <si>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</si>
  <si>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</si>
  <si>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</si>
  <si>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</si>
  <si>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</si>
  <si>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</si>
  <si>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</si>
  <si>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</si>
  <si>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</si>
  <si>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</si>
  <si>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</si>
  <si>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ПР</t>
  </si>
  <si>
    <t>Хлеб ржаной</t>
  </si>
  <si>
    <t>школа</t>
  </si>
  <si>
    <t>МБОУ "Убеевская СОШ"</t>
  </si>
  <si>
    <t>150\5</t>
  </si>
  <si>
    <t>200\15</t>
  </si>
  <si>
    <t>итого:</t>
  </si>
  <si>
    <t>Всего:</t>
  </si>
  <si>
    <t>Всего</t>
  </si>
  <si>
    <t>80\50\30</t>
  </si>
  <si>
    <t>каша пшенная</t>
  </si>
  <si>
    <t>какао с молоком</t>
  </si>
  <si>
    <t>салат из свежих помидоров и огурцов</t>
  </si>
  <si>
    <t>суп гороховый</t>
  </si>
  <si>
    <t>биточки из говядины</t>
  </si>
  <si>
    <t>макароны отварные</t>
  </si>
  <si>
    <t>компот из кураги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</si>
</sst>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>
      <c r="A1" s="2" t="s">
        <v>0</v>
      </c>
      <c r="B1" s="37" t="s">
        <v>31</v>
      </c>
      <c r="C1" s="38"/>
      <c r="D1" s="39"/>
      <c r="E1" s="2" t="s">
        <v>1</v>
      </c>
      <c r="F1" s="16" t="s">
        <v>30</v>
      </c>
      <c r="G1" s="2"/>
      <c r="H1" s="2"/>
      <c r="I1" s="2" t="s">
        <v>2</v>
      </c>
      <c r="J1" s="15">
        <v>44578</v>
      </c>
    </row>
    <row r="2" spans="1:10" ht="15.75" thickBot="1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>
      <c r="A4" s="5" t="s">
        <v>13</v>
      </c>
      <c r="B4" s="6" t="s">
        <v>14</v>
      </c>
      <c r="C4" s="34">
        <v>302</v>
      </c>
      <c r="D4" s="1" t="s">
        <v>38</v>
      </c>
      <c r="E4" s="17" t="s">
        <v>32</v>
      </c>
      <c r="F4" s="17">
        <v>6.59</v>
      </c>
      <c r="G4" s="17">
        <v>166</v>
      </c>
      <c r="H4" s="17">
        <v>4.21</v>
      </c>
      <c r="I4" s="17">
        <v>5.53</v>
      </c>
      <c r="J4" s="23">
        <v>24.23</v>
      </c>
    </row>
    <row r="5" spans="1:10">
      <c r="A5" s="7"/>
      <c r="B5" s="3" t="s">
        <v>15</v>
      </c>
      <c r="C5" s="35">
        <v>693</v>
      </c>
      <c r="D5" s="24" t="s">
        <v>39</v>
      </c>
      <c r="E5" s="18" t="s">
        <v>33</v>
      </c>
      <c r="F5" s="18">
        <v>3.55</v>
      </c>
      <c r="G5" s="18">
        <v>149</v>
      </c>
      <c r="H5" s="18">
        <v>3.04</v>
      </c>
      <c r="I5" s="18">
        <v>3.39</v>
      </c>
      <c r="J5" s="25">
        <v>27.91</v>
      </c>
    </row>
    <row r="6" spans="1:10">
      <c r="A6" s="7"/>
      <c r="B6" s="3" t="s">
        <v>16</v>
      </c>
      <c r="C6" s="18"/>
      <c r="D6" s="24" t="s">
        <v>27</v>
      </c>
      <c r="E6" s="18">
        <v>40</v>
      </c>
      <c r="F6" s="18">
        <v>2</v>
      </c>
      <c r="G6" s="18">
        <v>48</v>
      </c>
      <c r="H6" s="18">
        <v>1.52</v>
      </c>
      <c r="I6" s="18">
        <v>0.17</v>
      </c>
      <c r="J6" s="25">
        <v>9.7200000000000006</v>
      </c>
    </row>
    <row r="7" spans="1:10">
      <c r="A7" s="7"/>
      <c r="B7" s="4"/>
      <c r="C7" s="18"/>
      <c r="D7" s="24"/>
      <c r="E7" s="18"/>
      <c r="F7" s="18"/>
      <c r="G7" s="18"/>
      <c r="H7" s="18"/>
      <c r="I7" s="18"/>
      <c r="J7" s="25"/>
    </row>
    <row r="8" spans="1:10" ht="15.75" thickBot="1">
      <c r="A8" s="8"/>
      <c r="B8" s="32" t="s">
        <v>36</v>
      </c>
      <c r="C8" s="19"/>
      <c r="D8" s="26"/>
      <c r="E8" s="19"/>
      <c r="F8" s="33">
        <f>F4+F5+F6</f>
        <v>12.14</v>
      </c>
      <c r="G8" s="19">
        <f>SUM(G4:G7)</f>
        <v>363</v>
      </c>
      <c r="H8" s="19">
        <f>SUM(H4:H7)</f>
        <v>8.77</v>
      </c>
      <c r="I8" s="19">
        <f>SUM(I4:I7)</f>
        <v>9.09</v>
      </c>
      <c r="J8" s="27">
        <f>SUM(J4:J7)</f>
        <v>61.86</v>
      </c>
    </row>
    <row r="9" spans="1:10">
      <c r="A9" s="5" t="s">
        <v>17</v>
      </c>
      <c r="B9" s="11" t="s">
        <v>18</v>
      </c>
      <c r="C9" s="17"/>
      <c r="D9" s="1"/>
      <c r="E9" s="17"/>
      <c r="F9" s="17"/>
      <c r="G9" s="17"/>
      <c r="H9" s="17"/>
      <c r="I9" s="17"/>
      <c r="J9" s="23"/>
    </row>
    <row r="10" spans="1:10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>
      <c r="A11" s="8"/>
      <c r="B11" s="9"/>
      <c r="C11" s="19"/>
      <c r="D11" s="26"/>
      <c r="E11" s="19"/>
      <c r="F11" s="19"/>
      <c r="G11" s="19"/>
      <c r="H11" s="19"/>
      <c r="I11" s="19"/>
      <c r="J11" s="27"/>
    </row>
    <row r="12" spans="1:10" ht="30">
      <c r="A12" s="7" t="s">
        <v>19</v>
      </c>
      <c r="B12" s="10" t="s">
        <v>20</v>
      </c>
      <c r="C12" s="36">
        <v>20</v>
      </c>
      <c r="D12" s="28" t="s">
        <v>40</v>
      </c>
      <c r="E12" s="20">
        <v>60</v>
      </c>
      <c r="F12" s="20">
        <v>9.7100000000000009</v>
      </c>
      <c r="G12" s="20">
        <v>49</v>
      </c>
      <c r="H12" s="20">
        <v>0.54</v>
      </c>
      <c r="I12" s="20">
        <v>4.3</v>
      </c>
      <c r="J12" s="29">
        <v>1.9</v>
      </c>
    </row>
    <row r="13" spans="1:10">
      <c r="A13" s="7"/>
      <c r="B13" s="3" t="s">
        <v>21</v>
      </c>
      <c r="C13" s="35">
        <v>139</v>
      </c>
      <c r="D13" s="2" t="s">
        <v>41</v>
      </c>
      <c r="E13" s="18">
        <v>200</v>
      </c>
      <c r="F13" s="18">
        <v>21.96</v>
      </c>
      <c r="G13" s="18">
        <v>118</v>
      </c>
      <c r="H13" s="18">
        <v>4.71</v>
      </c>
      <c r="I13" s="18">
        <v>3.73</v>
      </c>
      <c r="J13" s="25">
        <v>15.96</v>
      </c>
    </row>
    <row r="14" spans="1:10">
      <c r="A14" s="7"/>
      <c r="B14" s="3" t="s">
        <v>22</v>
      </c>
      <c r="C14" s="35">
        <v>451</v>
      </c>
      <c r="D14" s="24" t="s">
        <v>42</v>
      </c>
      <c r="E14" s="18">
        <v>150</v>
      </c>
      <c r="F14" s="18">
        <v>18.690000000000001</v>
      </c>
      <c r="G14" s="18">
        <v>165</v>
      </c>
      <c r="H14" s="18">
        <v>9.08</v>
      </c>
      <c r="I14" s="18">
        <v>9.4600000000000009</v>
      </c>
      <c r="J14" s="25">
        <v>10.66</v>
      </c>
    </row>
    <row r="15" spans="1:10">
      <c r="A15" s="7"/>
      <c r="B15" s="3" t="s">
        <v>23</v>
      </c>
      <c r="C15" s="35">
        <v>516</v>
      </c>
      <c r="D15" s="24" t="s">
        <v>43</v>
      </c>
      <c r="E15" s="18" t="s">
        <v>37</v>
      </c>
      <c r="F15" s="18">
        <v>5.16</v>
      </c>
      <c r="G15" s="18">
        <v>211</v>
      </c>
      <c r="H15" s="18">
        <v>5.32</v>
      </c>
      <c r="I15" s="18">
        <v>4.8899999999999997</v>
      </c>
      <c r="J15" s="25">
        <v>35.520000000000003</v>
      </c>
    </row>
    <row r="16" spans="1:10">
      <c r="A16" s="7"/>
      <c r="B16" s="3" t="s">
        <v>24</v>
      </c>
      <c r="C16" s="35">
        <v>638</v>
      </c>
      <c r="D16" s="24" t="s">
        <v>44</v>
      </c>
      <c r="E16" s="18">
        <v>200</v>
      </c>
      <c r="F16" s="18">
        <v>5.92</v>
      </c>
      <c r="G16" s="18">
        <v>123</v>
      </c>
      <c r="H16" s="18">
        <v>1.04</v>
      </c>
      <c r="I16" s="18">
        <v>0.16</v>
      </c>
      <c r="J16" s="25">
        <v>30.96</v>
      </c>
    </row>
    <row r="17" spans="1:10">
      <c r="A17" s="7"/>
      <c r="B17" s="3" t="s">
        <v>25</v>
      </c>
      <c r="C17" s="35"/>
      <c r="D17" s="24"/>
      <c r="E17" s="18"/>
      <c r="F17" s="18"/>
      <c r="G17" s="18"/>
      <c r="H17" s="18"/>
      <c r="I17" s="18"/>
      <c r="J17" s="25"/>
    </row>
    <row r="18" spans="1:10">
      <c r="A18" s="7"/>
      <c r="B18" s="3" t="s">
        <v>26</v>
      </c>
      <c r="C18" s="18" t="s">
        <v>28</v>
      </c>
      <c r="D18" s="24" t="s">
        <v>29</v>
      </c>
      <c r="E18" s="18">
        <v>60</v>
      </c>
      <c r="F18" s="18">
        <v>2.8</v>
      </c>
      <c r="G18" s="18">
        <v>126</v>
      </c>
      <c r="H18" s="18">
        <v>2.82</v>
      </c>
      <c r="I18" s="18">
        <v>0.6</v>
      </c>
      <c r="J18" s="25">
        <v>0.6</v>
      </c>
    </row>
    <row r="19" spans="1:10">
      <c r="A19" s="7"/>
      <c r="B19" s="21" t="s">
        <v>34</v>
      </c>
      <c r="C19" s="22"/>
      <c r="D19" s="30"/>
      <c r="E19" s="22"/>
      <c r="F19" s="22">
        <f>SUM(F12:F18)</f>
        <v>64.239999999999995</v>
      </c>
      <c r="G19" s="22">
        <f>SUM(G12:G18)</f>
        <v>792</v>
      </c>
      <c r="H19" s="22">
        <f>SUM(H12:H18)</f>
        <v>23.509999999999998</v>
      </c>
      <c r="I19" s="22">
        <f>SUM(I12:I18)</f>
        <v>23.140000000000004</v>
      </c>
      <c r="J19" s="31">
        <f>SUM(J12:J18)</f>
        <v>95.6</v>
      </c>
    </row>
    <row r="20" spans="1:10" ht="15.75" thickBot="1">
      <c r="A20" s="8"/>
      <c r="B20" s="32" t="s">
        <v>35</v>
      </c>
      <c r="C20" s="19"/>
      <c r="D20" s="26"/>
      <c r="E20" s="19"/>
      <c r="F20" s="33">
        <f>F8+F19</f>
        <v>76.38</v>
      </c>
      <c r="G20" s="19">
        <f>G8+G19</f>
        <v>1155</v>
      </c>
      <c r="H20" s="19">
        <f>H8+H19</f>
        <v>32.28</v>
      </c>
      <c r="I20" s="19">
        <f>I8+I19</f>
        <v>32.230000000000004</v>
      </c>
      <c r="J20" s="27">
        <f>J8+J19</f>
        <v>157.45999999999998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пр</cp:lastModifiedBy>
  <dcterms:created xsi:type="dcterms:W3CDTF">2021-05-24T11:19:00Z</dcterms:created>
  <dcterms:modified xsi:type="dcterms:W3CDTF">2022-05-24T19:19:54Z</dcterms:modified>
</cp:coreProperties>
</file>