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'стр.1_4'!$24:$27</definedName>
    <definedName name="_xlnm.Print_Titles" localSheetId="1">'стр.5_6'!$3:$6</definedName>
    <definedName name="_xlnm.Print_Area" localSheetId="0">'стр.1_4'!$A$1:$FL$133</definedName>
    <definedName name="_xlnm.Print_Area" localSheetId="1">'стр.5_6'!$A$1:$FE$55</definedName>
  </definedNames>
  <calcPr fullCalcOnLoad="1"/>
</workbook>
</file>

<file path=xl/sharedStrings.xml><?xml version="1.0" encoding="utf-8"?>
<sst xmlns="http://schemas.openxmlformats.org/spreadsheetml/2006/main" count="453" uniqueCount="305">
  <si>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</si>
  <si>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</si>
  <si>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</si>
  <si>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</si>
  <si>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</si>
  <si>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</si>
  <si>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</si>
  <si>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</si>
  <si>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</si>
  <si>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</si>
  <si>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</si>
  <si>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</si>
  <si>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</si>
  <si>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</si>
  <si>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</si>
  <si>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</si>
  <si>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</si>
  <si>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</si>
  <si>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</si>
  <si>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</si>
  <si>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</si>
  <si>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</si>
  <si>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</si>
  <si>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</si>
  <si>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</si>
  <si>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</si>
  <si>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</si>
  <si>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</si>
  <si>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</si>
  <si>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</si>
  <si>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</si>
  <si>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</si>
  <si>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</si>
  <si>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</si>
  <si>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</si>
  <si>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</si>
  <si>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</si>
  <si>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</si>
  <si>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</si>
  <si>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</si>
  <si>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</si>
  <si>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</si>
  <si>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</si>
  <si>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</si>
  <si>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</si>
  <si>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</si>
  <si>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</si>
  <si>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</si>
  <si>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</si>
  <si>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</si>
  <si>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</si>
  <si>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</si>
  <si>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</si>
  <si>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</si>
  <si>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</si>
  <si>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</si>
  <si>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</si>
  <si>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</si>
  <si>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</si>
  <si>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</si>
  <si>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</si>
  <si>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</si>
  <si>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</si>
  <si>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</si>
  <si>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</si>
  <si>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</si>
  <si>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</si>
  <si>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</si>
  <si>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</si>
  <si>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</si>
  <si>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</si>
  <si>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</si>
  <si>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</si>
  <si>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</si>
  <si>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</si>
  <si>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</si>
  <si>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</si>
  <si>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</si>
  <si>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</si>
  <si>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</si>
  <si>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</si>
  <si>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</si>
  <si>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</si>
  <si>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</si>
  <si>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</si>
  <si>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</si>
  <si>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</si>
  <si>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</si>
  <si>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</si>
  <si>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</si>
  <si>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</si>
  <si>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</si>
  <si>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</si>
  <si>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</si>
  <si>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</si>
  <si>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</si>
  <si>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</si>
  <si>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</si>
  <si>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</si>
  <si>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</si>
  <si>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</si>
  <si>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</si>
  <si>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</si>
  <si>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</si>
  <si>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</si>
  <si>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</si>
  <si>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</si>
  <si>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</si>
  <si>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</si>
  <si>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</si>
  <si>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</si>
  <si>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</si>
  <si>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</si>
  <si>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</si>
  <si>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</si>
  <si>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</si>
  <si>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</si>
  <si>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</si>
  <si>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</si>
  <si>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</si>
  <si>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</si>
  <si>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</si>
  <si>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</si>
  <si>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</si>
  <si>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</si>
  <si>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</si>
  <si>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</si>
  <si>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</si>
  <si>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</si>
  <si>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</si>
  <si>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</si>
  <si>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</si>
  <si>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</si>
  <si>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</si>
  <si>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</si>
  <si>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</si>
  <si>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</si>
  <si>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</si>
  <si>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</si>
  <si>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</si>
  <si>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</si>
  <si>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</si>
  <si>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</si>
  <si>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</si>
  <si>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</si>
  <si>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</si>
  <si>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</si>
  <si>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</si>
  <si>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</si>
  <si>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</si>
  <si>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</si>
  <si>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</si>
  <si>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</si>
  <si>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</si>
  <si>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</si>
  <si>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</si>
  <si>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</si>
  <si>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</si>
  <si>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</si>
  <si>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</si>
  <si>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</si>
  <si>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</si>
  <si>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</si>
  <si>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</si>
  <si>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</si>
  <si>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</si>
  <si>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</si>
  <si>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</si>
  <si>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</si>
  <si>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</si>
  <si>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</si>
  <si>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</si>
  <si>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</si>
  <si>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</si>
  <si>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</si>
  <si>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</si>
  <si>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</si>
  <si>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</si>
  <si>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</si>
  <si>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</si>
  <si>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</si>
  <si>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</si>
  <si>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</si>
  <si>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</si>
  <si>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</si>
  <si>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</si>
  <si>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</si>
  <si>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</si>
  <si>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</si>
  <si>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</si>
  <si>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</si>
  <si>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</si>
  <si>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</si>
  <si>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</si>
  <si>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</si>
  <si>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</si>
  <si>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</si>
  <si>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</si>
  <si>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</si>
  <si>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</si>
  <si>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</si>
  <si>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</si>
  <si>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</si>
  <si>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</si>
  <si>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</si>
  <si>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</si>
  <si>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</si>
  <si>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</si>
  <si>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</si>
  <si>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</si>
  <si>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</si>
  <si>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</si>
  <si>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</si>
  <si>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</si>
  <si>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</si>
  <si>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</si>
  <si>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</si>
  <si>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</si>
  <si>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</si>
  <si>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</si>
  <si>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</si>
  <si>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</si>
  <si>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</si>
  <si>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</si>
  <si>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</si>
  <si>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</si>
  <si>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</si>
  <si>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</si>
  <si>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</si>
  <si>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</si>
  <si>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</si>
  <si>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</si>
  <si>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</si>
  <si>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</si>
  <si>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</si>
  <si>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</si>
  <si>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</si>
  <si>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</si>
  <si>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</si>
  <si>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</si>
  <si>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</si>
  <si>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</si>
  <si>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</si>
  <si>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</si>
  <si>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</si>
  <si>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</si>
  <si>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</si>
  <si>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</si>
  <si>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</si>
  <si>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</si>
  <si>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</si>
  <si>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</si>
  <si>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</si>
  <si>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</si>
  <si>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</si>
  <si>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</si>
  <si>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</si>
  <si>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</si>
  <si>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</si>
  <si>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</si>
  <si>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</si>
  <si>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</si>
  <si>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</si>
  <si>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</si>
  <si>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</si>
  <si>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</si>
  <si>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</si>
  <si>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21</t>
  </si>
  <si>
    <t>22</t>
  </si>
  <si>
    <t>Отдел образования, молодежной политики и спорта администрации Порецкого района</t>
  </si>
  <si>
    <t>Отдел образования, молодежной политики и спорта администрации Порецкого района Чувашской Республики</t>
  </si>
  <si>
    <t>субсидии на иные цели</t>
  </si>
  <si>
    <t>Х</t>
  </si>
  <si>
    <t>главный экономист</t>
  </si>
  <si>
    <t>Ефремова И.А.</t>
  </si>
  <si>
    <t>(883543)2-18-51</t>
  </si>
  <si>
    <t>1230</t>
  </si>
  <si>
    <r>
      <t xml:space="preserve">расходы на закупку товаров, работ, услуг, всего </t>
    </r>
    <r>
      <rPr>
        <b/>
        <vertAlign val="superscript"/>
        <sz val="8"/>
        <rFont val="Times New Roman"/>
        <family val="1"/>
      </rPr>
      <t>7</t>
    </r>
  </si>
  <si>
    <t>Муниципальное автономное учреждение дополнительного образования "Детско- юношеская спортивная школа "Дельфин" " Порецкого района Чувашской Республики</t>
  </si>
  <si>
    <t>2022</t>
  </si>
  <si>
    <t>доходы от оказания платных услуг</t>
  </si>
  <si>
    <t>из них: 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</si>
  <si>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</si>
  <si>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</si>
  <si>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</si>
  <si>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</si>
  <si>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основных средств</t>
  </si>
  <si>
    <t>увеличение стоимости лекарственных препаратов</t>
  </si>
  <si>
    <t>увеличение стоимости продукттов питания</t>
  </si>
  <si>
    <t>увеличение стоимости ГСМ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</si>
  <si>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</si>
  <si>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</si>
  <si>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</si>
  <si>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оборотных запасмов однократного применения</t>
  </si>
  <si>
    <t>безвозмездные денежные поступления текущего характера</t>
  </si>
  <si>
    <t>Вавилов А.Г.</t>
  </si>
  <si>
    <t>А.Г.Вавилов</t>
  </si>
  <si>
    <t>23</t>
  </si>
  <si>
    <t>247</t>
  </si>
  <si>
    <t>2023</t>
  </si>
  <si>
    <t>Директора</t>
  </si>
  <si>
    <t>аренда</t>
  </si>
  <si>
    <t>407</t>
  </si>
  <si>
    <t>24</t>
  </si>
  <si>
    <t>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</si>
</sst>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0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10"/>
      <name val="Times New Roman"/>
      <family val="1"/>
    </font>
    <font>
      <b/>
      <i/>
      <sz val="9"/>
      <color indexed="10"/>
      <name val="Arial Cyr"/>
      <family val="0"/>
    </font>
    <font>
      <sz val="9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i/>
      <sz val="9"/>
      <color rgb="FFFF0000"/>
      <name val="Times New Roman"/>
      <family val="1"/>
    </font>
    <font>
      <b/>
      <i/>
      <sz val="9"/>
      <color rgb="FFFF0000"/>
      <name val="Arial Cyr"/>
      <family val="0"/>
    </font>
    <font>
      <sz val="9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sz val="7"/>
      <color rgb="FF000000"/>
      <name val="Times New Roman"/>
      <family val="1"/>
    </font>
    <font>
      <b/>
      <i/>
      <sz val="7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58" fillId="0" borderId="0" xfId="0" applyNumberFormat="1" applyFont="1" applyBorder="1" applyAlignment="1">
      <alignment horizontal="left"/>
    </xf>
    <xf numFmtId="0" fontId="59" fillId="0" borderId="0" xfId="0" applyNumberFormat="1" applyFont="1" applyBorder="1" applyAlignment="1">
      <alignment horizontal="left"/>
    </xf>
    <xf numFmtId="0" fontId="60" fillId="0" borderId="10" xfId="0" applyNumberFormat="1" applyFont="1" applyBorder="1" applyAlignment="1">
      <alignment horizontal="center" vertical="top"/>
    </xf>
    <xf numFmtId="0" fontId="60" fillId="0" borderId="11" xfId="0" applyNumberFormat="1" applyFont="1" applyBorder="1" applyAlignment="1">
      <alignment horizontal="center" vertical="top"/>
    </xf>
    <xf numFmtId="0" fontId="61" fillId="0" borderId="12" xfId="0" applyFont="1" applyBorder="1" applyAlignment="1">
      <alignment horizontal="left"/>
    </xf>
    <xf numFmtId="0" fontId="60" fillId="0" borderId="13" xfId="0" applyNumberFormat="1" applyFont="1" applyBorder="1" applyAlignment="1">
      <alignment horizontal="center" vertical="top"/>
    </xf>
    <xf numFmtId="4" fontId="62" fillId="0" borderId="14" xfId="0" applyNumberFormat="1" applyFont="1" applyBorder="1" applyAlignment="1">
      <alignment horizontal="left"/>
    </xf>
    <xf numFmtId="4" fontId="60" fillId="0" borderId="15" xfId="0" applyNumberFormat="1" applyFont="1" applyBorder="1" applyAlignment="1">
      <alignment horizontal="left"/>
    </xf>
    <xf numFmtId="4" fontId="60" fillId="0" borderId="12" xfId="0" applyNumberFormat="1" applyFont="1" applyBorder="1" applyAlignment="1">
      <alignment horizontal="left"/>
    </xf>
    <xf numFmtId="0" fontId="62" fillId="0" borderId="1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 vertical="top"/>
    </xf>
    <xf numFmtId="4" fontId="60" fillId="0" borderId="16" xfId="0" applyNumberFormat="1" applyFont="1" applyBorder="1" applyAlignment="1">
      <alignment horizontal="left"/>
    </xf>
    <xf numFmtId="49" fontId="60" fillId="0" borderId="15" xfId="0" applyNumberFormat="1" applyFont="1" applyBorder="1" applyAlignment="1">
      <alignment horizontal="center"/>
    </xf>
    <xf numFmtId="49" fontId="60" fillId="0" borderId="13" xfId="0" applyNumberFormat="1" applyFont="1" applyBorder="1" applyAlignment="1">
      <alignment horizontal="center"/>
    </xf>
    <xf numFmtId="49" fontId="62" fillId="0" borderId="17" xfId="0" applyNumberFormat="1" applyFont="1" applyBorder="1" applyAlignment="1">
      <alignment horizontal="left"/>
    </xf>
    <xf numFmtId="49" fontId="62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center"/>
    </xf>
    <xf numFmtId="4" fontId="62" fillId="0" borderId="16" xfId="0" applyNumberFormat="1" applyFont="1" applyBorder="1" applyAlignment="1">
      <alignment horizontal="left"/>
    </xf>
    <xf numFmtId="4" fontId="60" fillId="0" borderId="16" xfId="0" applyNumberFormat="1" applyFont="1" applyBorder="1" applyAlignment="1">
      <alignment horizontal="left"/>
    </xf>
    <xf numFmtId="4" fontId="62" fillId="0" borderId="16" xfId="0" applyNumberFormat="1" applyFont="1" applyBorder="1" applyAlignment="1">
      <alignment horizontal="center"/>
    </xf>
    <xf numFmtId="4" fontId="62" fillId="0" borderId="16" xfId="0" applyNumberFormat="1" applyFont="1" applyBorder="1" applyAlignment="1">
      <alignment horizontal="right" vertical="center"/>
    </xf>
    <xf numFmtId="4" fontId="60" fillId="0" borderId="16" xfId="0" applyNumberFormat="1" applyFont="1" applyBorder="1" applyAlignment="1">
      <alignment horizontal="right" vertical="center"/>
    </xf>
    <xf numFmtId="4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 vertical="top"/>
    </xf>
    <xf numFmtId="0" fontId="62" fillId="0" borderId="18" xfId="0" applyNumberFormat="1" applyFont="1" applyBorder="1" applyAlignment="1">
      <alignment horizontal="center" vertical="top"/>
    </xf>
    <xf numFmtId="0" fontId="62" fillId="0" borderId="10" xfId="0" applyNumberFormat="1" applyFont="1" applyBorder="1" applyAlignment="1">
      <alignment horizontal="center" vertical="top"/>
    </xf>
    <xf numFmtId="0" fontId="62" fillId="0" borderId="16" xfId="0" applyNumberFormat="1" applyFont="1" applyBorder="1" applyAlignment="1">
      <alignment horizontal="left" vertical="top" wrapText="1"/>
    </xf>
    <xf numFmtId="0" fontId="60" fillId="0" borderId="16" xfId="0" applyNumberFormat="1" applyFont="1" applyBorder="1" applyAlignment="1">
      <alignment horizontal="left" vertical="top"/>
    </xf>
    <xf numFmtId="4" fontId="58" fillId="0" borderId="16" xfId="0" applyNumberFormat="1" applyFont="1" applyBorder="1" applyAlignment="1">
      <alignment horizontal="center"/>
    </xf>
    <xf numFmtId="4" fontId="63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62" fillId="0" borderId="18" xfId="0" applyNumberFormat="1" applyFont="1" applyBorder="1" applyAlignment="1">
      <alignment horizontal="center"/>
    </xf>
    <xf numFmtId="49" fontId="62" fillId="0" borderId="10" xfId="0" applyNumberFormat="1" applyFont="1" applyBorder="1" applyAlignment="1">
      <alignment horizontal="center"/>
    </xf>
    <xf numFmtId="49" fontId="6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right"/>
    </xf>
    <xf numFmtId="0" fontId="1" fillId="0" borderId="20" xfId="0" applyNumberFormat="1" applyFont="1" applyBorder="1" applyAlignment="1">
      <alignment horizontal="right"/>
    </xf>
    <xf numFmtId="0" fontId="1" fillId="0" borderId="2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49" fontId="62" fillId="0" borderId="15" xfId="0" applyNumberFormat="1" applyFont="1" applyBorder="1" applyAlignment="1">
      <alignment horizontal="left"/>
    </xf>
    <xf numFmtId="49" fontId="60" fillId="0" borderId="15" xfId="0" applyNumberFormat="1" applyFont="1" applyBorder="1" applyAlignment="1">
      <alignment horizontal="left"/>
    </xf>
    <xf numFmtId="49" fontId="62" fillId="0" borderId="10" xfId="0" applyNumberFormat="1" applyFont="1" applyBorder="1" applyAlignment="1">
      <alignment horizontal="left"/>
    </xf>
    <xf numFmtId="49" fontId="60" fillId="0" borderId="10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49" fontId="62" fillId="0" borderId="10" xfId="0" applyNumberFormat="1" applyFont="1" applyFill="1" applyBorder="1" applyAlignment="1">
      <alignment horizontal="left"/>
    </xf>
    <xf numFmtId="49" fontId="60" fillId="0" borderId="10" xfId="0" applyNumberFormat="1" applyFont="1" applyFill="1" applyBorder="1" applyAlignment="1">
      <alignment horizontal="left"/>
    </xf>
    <xf numFmtId="0" fontId="1" fillId="0" borderId="1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" fontId="62" fillId="0" borderId="27" xfId="0" applyNumberFormat="1" applyFont="1" applyBorder="1" applyAlignment="1">
      <alignment horizontal="right" vertical="center"/>
    </xf>
    <xf numFmtId="4" fontId="60" fillId="0" borderId="28" xfId="0" applyNumberFormat="1" applyFont="1" applyBorder="1" applyAlignment="1">
      <alignment horizontal="right" vertical="center"/>
    </xf>
    <xf numFmtId="4" fontId="60" fillId="0" borderId="29" xfId="0" applyNumberFormat="1" applyFont="1" applyBorder="1" applyAlignment="1">
      <alignment horizontal="right" vertical="center"/>
    </xf>
    <xf numFmtId="4" fontId="62" fillId="0" borderId="27" xfId="0" applyNumberFormat="1" applyFont="1" applyBorder="1" applyAlignment="1">
      <alignment horizontal="center"/>
    </xf>
    <xf numFmtId="4" fontId="60" fillId="0" borderId="28" xfId="0" applyNumberFormat="1" applyFont="1" applyBorder="1" applyAlignment="1">
      <alignment horizontal="center"/>
    </xf>
    <xf numFmtId="4" fontId="60" fillId="0" borderId="3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62" fillId="0" borderId="15" xfId="0" applyNumberFormat="1" applyFont="1" applyBorder="1" applyAlignment="1">
      <alignment horizontal="center"/>
    </xf>
    <xf numFmtId="0" fontId="60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62" fillId="0" borderId="15" xfId="0" applyNumberFormat="1" applyFont="1" applyBorder="1" applyAlignment="1">
      <alignment horizontal="center" wrapText="1"/>
    </xf>
    <xf numFmtId="0" fontId="60" fillId="0" borderId="15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vertical="top"/>
    </xf>
    <xf numFmtId="0" fontId="64" fillId="0" borderId="15" xfId="0" applyNumberFormat="1" applyFont="1" applyBorder="1" applyAlignment="1">
      <alignment horizontal="center" wrapText="1"/>
    </xf>
    <xf numFmtId="0" fontId="65" fillId="0" borderId="15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right"/>
    </xf>
    <xf numFmtId="49" fontId="62" fillId="0" borderId="15" xfId="0" applyNumberFormat="1" applyFont="1" applyBorder="1" applyAlignment="1">
      <alignment horizontal="center"/>
    </xf>
    <xf numFmtId="49" fontId="60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59" fillId="0" borderId="31" xfId="0" applyNumberFormat="1" applyFont="1" applyBorder="1" applyAlignment="1">
      <alignment horizontal="center"/>
    </xf>
    <xf numFmtId="49" fontId="66" fillId="0" borderId="28" xfId="0" applyNumberFormat="1" applyFont="1" applyBorder="1" applyAlignment="1">
      <alignment horizontal="center"/>
    </xf>
    <xf numFmtId="49" fontId="66" fillId="0" borderId="30" xfId="0" applyNumberFormat="1" applyFont="1" applyBorder="1" applyAlignment="1">
      <alignment horizontal="center"/>
    </xf>
    <xf numFmtId="49" fontId="59" fillId="0" borderId="32" xfId="0" applyNumberFormat="1" applyFont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49" fontId="66" fillId="0" borderId="3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" fontId="62" fillId="0" borderId="18" xfId="0" applyNumberFormat="1" applyFont="1" applyBorder="1" applyAlignment="1">
      <alignment horizontal="center"/>
    </xf>
    <xf numFmtId="4" fontId="60" fillId="0" borderId="10" xfId="0" applyNumberFormat="1" applyFont="1" applyBorder="1" applyAlignment="1">
      <alignment horizontal="center"/>
    </xf>
    <xf numFmtId="4" fontId="60" fillId="0" borderId="3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58" fillId="0" borderId="15" xfId="0" applyNumberFormat="1" applyFont="1" applyBorder="1" applyAlignment="1">
      <alignment horizontal="center" wrapText="1"/>
    </xf>
    <xf numFmtId="49" fontId="7" fillId="0" borderId="3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67" fillId="0" borderId="18" xfId="0" applyNumberFormat="1" applyFont="1" applyBorder="1" applyAlignment="1">
      <alignment horizontal="center" vertical="top"/>
    </xf>
    <xf numFmtId="0" fontId="60" fillId="0" borderId="10" xfId="0" applyNumberFormat="1" applyFont="1" applyBorder="1" applyAlignment="1">
      <alignment horizontal="center" vertical="top"/>
    </xf>
    <xf numFmtId="0" fontId="60" fillId="0" borderId="11" xfId="0" applyNumberFormat="1" applyFont="1" applyBorder="1" applyAlignment="1">
      <alignment horizontal="center" vertical="top"/>
    </xf>
    <xf numFmtId="4" fontId="62" fillId="0" borderId="18" xfId="0" applyNumberFormat="1" applyFont="1" applyBorder="1" applyAlignment="1">
      <alignment horizontal="right" vertical="center"/>
    </xf>
    <xf numFmtId="4" fontId="60" fillId="0" borderId="10" xfId="0" applyNumberFormat="1" applyFont="1" applyBorder="1" applyAlignment="1">
      <alignment horizontal="right" vertical="center"/>
    </xf>
    <xf numFmtId="4" fontId="60" fillId="0" borderId="11" xfId="0" applyNumberFormat="1" applyFont="1" applyBorder="1" applyAlignment="1">
      <alignment horizontal="right" vertical="center"/>
    </xf>
    <xf numFmtId="49" fontId="1" fillId="0" borderId="3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indent="1"/>
    </xf>
    <xf numFmtId="4" fontId="67" fillId="0" borderId="18" xfId="0" applyNumberFormat="1" applyFont="1" applyBorder="1" applyAlignment="1">
      <alignment horizontal="right" vertical="center"/>
    </xf>
    <xf numFmtId="4" fontId="6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4" fontId="62" fillId="0" borderId="19" xfId="0" applyNumberFormat="1" applyFont="1" applyBorder="1" applyAlignment="1">
      <alignment horizontal="right" vertical="center"/>
    </xf>
    <xf numFmtId="4" fontId="60" fillId="0" borderId="20" xfId="0" applyNumberFormat="1" applyFont="1" applyBorder="1" applyAlignment="1">
      <alignment horizontal="right" vertical="center"/>
    </xf>
    <xf numFmtId="4" fontId="60" fillId="0" borderId="21" xfId="0" applyNumberFormat="1" applyFont="1" applyBorder="1" applyAlignment="1">
      <alignment horizontal="right" vertical="center"/>
    </xf>
    <xf numFmtId="4" fontId="60" fillId="0" borderId="36" xfId="0" applyNumberFormat="1" applyFont="1" applyBorder="1" applyAlignment="1">
      <alignment horizontal="right" vertical="center"/>
    </xf>
    <xf numFmtId="4" fontId="60" fillId="0" borderId="37" xfId="0" applyNumberFormat="1" applyFont="1" applyBorder="1" applyAlignment="1">
      <alignment horizontal="right" vertical="center"/>
    </xf>
    <xf numFmtId="4" fontId="60" fillId="0" borderId="38" xfId="0" applyNumberFormat="1" applyFont="1" applyBorder="1" applyAlignment="1">
      <alignment horizontal="right" vertical="center"/>
    </xf>
    <xf numFmtId="0" fontId="1" fillId="0" borderId="19" xfId="0" applyNumberFormat="1" applyFont="1" applyBorder="1" applyAlignment="1">
      <alignment horizontal="left" indent="2"/>
    </xf>
    <xf numFmtId="0" fontId="1" fillId="0" borderId="20" xfId="0" applyNumberFormat="1" applyFont="1" applyBorder="1" applyAlignment="1">
      <alignment horizontal="left" indent="2"/>
    </xf>
    <xf numFmtId="0" fontId="1" fillId="0" borderId="14" xfId="0" applyNumberFormat="1" applyFont="1" applyBorder="1" applyAlignment="1">
      <alignment horizontal="left" indent="2"/>
    </xf>
    <xf numFmtId="0" fontId="1" fillId="0" borderId="15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indent="2"/>
    </xf>
    <xf numFmtId="49" fontId="1" fillId="0" borderId="3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top"/>
    </xf>
    <xf numFmtId="0" fontId="60" fillId="0" borderId="20" xfId="0" applyNumberFormat="1" applyFont="1" applyBorder="1" applyAlignment="1">
      <alignment horizontal="center" vertical="top"/>
    </xf>
    <xf numFmtId="0" fontId="60" fillId="0" borderId="21" xfId="0" applyNumberFormat="1" applyFont="1" applyBorder="1" applyAlignment="1">
      <alignment horizontal="center" vertical="top"/>
    </xf>
    <xf numFmtId="0" fontId="60" fillId="0" borderId="36" xfId="0" applyNumberFormat="1" applyFont="1" applyBorder="1" applyAlignment="1">
      <alignment horizontal="center" vertical="top"/>
    </xf>
    <xf numFmtId="0" fontId="60" fillId="0" borderId="37" xfId="0" applyNumberFormat="1" applyFont="1" applyBorder="1" applyAlignment="1">
      <alignment horizontal="center" vertical="top"/>
    </xf>
    <xf numFmtId="0" fontId="60" fillId="0" borderId="38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left" wrapText="1" indent="3"/>
    </xf>
    <xf numFmtId="0" fontId="1" fillId="0" borderId="10" xfId="0" applyNumberFormat="1" applyFont="1" applyBorder="1" applyAlignment="1">
      <alignment horizontal="left" indent="3"/>
    </xf>
    <xf numFmtId="0" fontId="1" fillId="0" borderId="14" xfId="0" applyNumberFormat="1" applyFont="1" applyBorder="1" applyAlignment="1">
      <alignment horizontal="left" wrapText="1" indent="1"/>
    </xf>
    <xf numFmtId="0" fontId="1" fillId="0" borderId="15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indent="1"/>
    </xf>
    <xf numFmtId="0" fontId="62" fillId="0" borderId="27" xfId="0" applyNumberFormat="1" applyFont="1" applyBorder="1" applyAlignment="1">
      <alignment horizontal="center" vertical="top"/>
    </xf>
    <xf numFmtId="0" fontId="60" fillId="0" borderId="28" xfId="0" applyNumberFormat="1" applyFont="1" applyBorder="1" applyAlignment="1">
      <alignment horizontal="center" vertical="top"/>
    </xf>
    <xf numFmtId="0" fontId="60" fillId="0" borderId="29" xfId="0" applyNumberFormat="1" applyFont="1" applyBorder="1" applyAlignment="1">
      <alignment horizontal="center" vertical="top"/>
    </xf>
    <xf numFmtId="4" fontId="62" fillId="0" borderId="19" xfId="0" applyNumberFormat="1" applyFont="1" applyBorder="1" applyAlignment="1">
      <alignment horizontal="center"/>
    </xf>
    <xf numFmtId="4" fontId="60" fillId="0" borderId="20" xfId="0" applyNumberFormat="1" applyFont="1" applyBorder="1" applyAlignment="1">
      <alignment horizontal="center"/>
    </xf>
    <xf numFmtId="4" fontId="60" fillId="0" borderId="41" xfId="0" applyNumberFormat="1" applyFont="1" applyBorder="1" applyAlignment="1">
      <alignment horizontal="center"/>
    </xf>
    <xf numFmtId="4" fontId="60" fillId="0" borderId="36" xfId="0" applyNumberFormat="1" applyFont="1" applyBorder="1" applyAlignment="1">
      <alignment horizontal="center"/>
    </xf>
    <xf numFmtId="4" fontId="60" fillId="0" borderId="37" xfId="0" applyNumberFormat="1" applyFont="1" applyBorder="1" applyAlignment="1">
      <alignment horizontal="center"/>
    </xf>
    <xf numFmtId="4" fontId="60" fillId="0" borderId="4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 indent="3"/>
    </xf>
    <xf numFmtId="0" fontId="62" fillId="0" borderId="18" xfId="0" applyNumberFormat="1" applyFont="1" applyBorder="1" applyAlignment="1">
      <alignment horizontal="center"/>
    </xf>
    <xf numFmtId="0" fontId="60" fillId="0" borderId="10" xfId="0" applyNumberFormat="1" applyFont="1" applyBorder="1" applyAlignment="1">
      <alignment horizontal="center"/>
    </xf>
    <xf numFmtId="0" fontId="60" fillId="0" borderId="11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indent="3"/>
    </xf>
    <xf numFmtId="4" fontId="60" fillId="0" borderId="14" xfId="0" applyNumberFormat="1" applyFont="1" applyBorder="1" applyAlignment="1">
      <alignment horizontal="right" vertical="center"/>
    </xf>
    <xf numFmtId="4" fontId="60" fillId="0" borderId="15" xfId="0" applyNumberFormat="1" applyFont="1" applyBorder="1" applyAlignment="1">
      <alignment horizontal="right" vertical="center"/>
    </xf>
    <xf numFmtId="4" fontId="60" fillId="0" borderId="13" xfId="0" applyNumberFormat="1" applyFont="1" applyBorder="1" applyAlignment="1">
      <alignment horizontal="right" vertical="center"/>
    </xf>
    <xf numFmtId="4" fontId="60" fillId="0" borderId="14" xfId="0" applyNumberFormat="1" applyFont="1" applyBorder="1" applyAlignment="1">
      <alignment horizontal="center"/>
    </xf>
    <xf numFmtId="4" fontId="60" fillId="0" borderId="15" xfId="0" applyNumberFormat="1" applyFont="1" applyBorder="1" applyAlignment="1">
      <alignment horizontal="center"/>
    </xf>
    <xf numFmtId="4" fontId="60" fillId="0" borderId="12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left" indent="2"/>
    </xf>
    <xf numFmtId="49" fontId="1" fillId="0" borderId="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60" fillId="0" borderId="14" xfId="0" applyNumberFormat="1" applyFont="1" applyBorder="1" applyAlignment="1">
      <alignment horizontal="center" vertical="top"/>
    </xf>
    <xf numFmtId="0" fontId="60" fillId="0" borderId="15" xfId="0" applyNumberFormat="1" applyFont="1" applyBorder="1" applyAlignment="1">
      <alignment horizontal="center" vertical="top"/>
    </xf>
    <xf numFmtId="0" fontId="60" fillId="0" borderId="13" xfId="0" applyNumberFormat="1" applyFont="1" applyBorder="1" applyAlignment="1">
      <alignment horizontal="center" vertical="top"/>
    </xf>
    <xf numFmtId="4" fontId="62" fillId="0" borderId="19" xfId="0" applyNumberFormat="1" applyFont="1" applyBorder="1" applyAlignment="1">
      <alignment horizontal="center" vertical="center"/>
    </xf>
    <xf numFmtId="4" fontId="62" fillId="0" borderId="20" xfId="0" applyNumberFormat="1" applyFont="1" applyBorder="1" applyAlignment="1">
      <alignment horizontal="center" vertical="center"/>
    </xf>
    <xf numFmtId="4" fontId="62" fillId="0" borderId="21" xfId="0" applyNumberFormat="1" applyFont="1" applyBorder="1" applyAlignment="1">
      <alignment horizontal="center" vertical="center"/>
    </xf>
    <xf numFmtId="4" fontId="62" fillId="0" borderId="14" xfId="0" applyNumberFormat="1" applyFont="1" applyBorder="1" applyAlignment="1">
      <alignment horizontal="center" vertical="center"/>
    </xf>
    <xf numFmtId="4" fontId="62" fillId="0" borderId="15" xfId="0" applyNumberFormat="1" applyFont="1" applyBorder="1" applyAlignment="1">
      <alignment horizontal="center" vertical="center"/>
    </xf>
    <xf numFmtId="4" fontId="62" fillId="0" borderId="13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indent="3"/>
    </xf>
    <xf numFmtId="0" fontId="1" fillId="0" borderId="20" xfId="0" applyNumberFormat="1" applyFont="1" applyBorder="1" applyAlignment="1">
      <alignment horizontal="left" indent="3"/>
    </xf>
    <xf numFmtId="0" fontId="1" fillId="0" borderId="41" xfId="0" applyNumberFormat="1" applyFont="1" applyBorder="1" applyAlignment="1">
      <alignment horizontal="left" indent="3"/>
    </xf>
    <xf numFmtId="0" fontId="1" fillId="0" borderId="14" xfId="0" applyNumberFormat="1" applyFont="1" applyBorder="1" applyAlignment="1">
      <alignment horizontal="left" indent="3"/>
    </xf>
    <xf numFmtId="0" fontId="1" fillId="0" borderId="15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left" indent="3"/>
    </xf>
    <xf numFmtId="0" fontId="1" fillId="0" borderId="14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 wrapText="1" indent="2"/>
    </xf>
    <xf numFmtId="0" fontId="7" fillId="0" borderId="10" xfId="0" applyNumberFormat="1" applyFont="1" applyBorder="1" applyAlignment="1">
      <alignment horizontal="left" indent="2"/>
    </xf>
    <xf numFmtId="0" fontId="7" fillId="0" borderId="33" xfId="0" applyNumberFormat="1" applyFont="1" applyBorder="1" applyAlignment="1">
      <alignment horizontal="left" indent="2"/>
    </xf>
    <xf numFmtId="0" fontId="7" fillId="0" borderId="18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62" fillId="0" borderId="18" xfId="0" applyNumberFormat="1" applyFont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/>
    </xf>
    <xf numFmtId="0" fontId="60" fillId="0" borderId="11" xfId="0" applyNumberFormat="1" applyFont="1" applyBorder="1" applyAlignment="1">
      <alignment horizontal="center" vertical="center"/>
    </xf>
    <xf numFmtId="49" fontId="68" fillId="0" borderId="18" xfId="0" applyNumberFormat="1" applyFont="1" applyBorder="1" applyAlignment="1">
      <alignment horizontal="center"/>
    </xf>
    <xf numFmtId="49" fontId="66" fillId="0" borderId="11" xfId="0" applyNumberFormat="1" applyFont="1" applyBorder="1" applyAlignment="1">
      <alignment horizontal="center"/>
    </xf>
    <xf numFmtId="4" fontId="62" fillId="0" borderId="10" xfId="0" applyNumberFormat="1" applyFont="1" applyBorder="1" applyAlignment="1">
      <alignment horizontal="right" vertical="center"/>
    </xf>
    <xf numFmtId="4" fontId="62" fillId="0" borderId="11" xfId="0" applyNumberFormat="1" applyFont="1" applyBorder="1" applyAlignment="1">
      <alignment horizontal="right" vertic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1" fillId="0" borderId="33" xfId="0" applyNumberFormat="1" applyFont="1" applyBorder="1" applyAlignment="1">
      <alignment horizontal="left" indent="4"/>
    </xf>
    <xf numFmtId="4" fontId="62" fillId="0" borderId="24" xfId="0" applyNumberFormat="1" applyFont="1" applyBorder="1" applyAlignment="1">
      <alignment horizontal="right" vertical="center"/>
    </xf>
    <xf numFmtId="4" fontId="60" fillId="0" borderId="25" xfId="0" applyNumberFormat="1" applyFont="1" applyBorder="1" applyAlignment="1">
      <alignment horizontal="right" vertical="center"/>
    </xf>
    <xf numFmtId="4" fontId="60" fillId="0" borderId="26" xfId="0" applyNumberFormat="1" applyFont="1" applyBorder="1" applyAlignment="1">
      <alignment horizontal="right" vertic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wrapText="1" indent="4"/>
    </xf>
    <xf numFmtId="0" fontId="1" fillId="0" borderId="15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4"/>
    </xf>
    <xf numFmtId="49" fontId="1" fillId="0" borderId="2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62" fillId="0" borderId="24" xfId="0" applyNumberFormat="1" applyFont="1" applyBorder="1" applyAlignment="1">
      <alignment horizontal="center" vertical="top"/>
    </xf>
    <xf numFmtId="0" fontId="60" fillId="0" borderId="25" xfId="0" applyNumberFormat="1" applyFont="1" applyBorder="1" applyAlignment="1">
      <alignment horizontal="center" vertical="top"/>
    </xf>
    <xf numFmtId="0" fontId="60" fillId="0" borderId="26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left" wrapText="1" indent="1"/>
    </xf>
    <xf numFmtId="0" fontId="7" fillId="0" borderId="10" xfId="0" applyNumberFormat="1" applyFont="1" applyBorder="1" applyAlignment="1">
      <alignment horizontal="left" indent="1"/>
    </xf>
    <xf numFmtId="0" fontId="7" fillId="0" borderId="33" xfId="0" applyNumberFormat="1" applyFont="1" applyBorder="1" applyAlignment="1">
      <alignment horizontal="left" indent="1"/>
    </xf>
    <xf numFmtId="0" fontId="59" fillId="0" borderId="18" xfId="0" applyNumberFormat="1" applyFont="1" applyBorder="1" applyAlignment="1">
      <alignment horizontal="center"/>
    </xf>
    <xf numFmtId="0" fontId="66" fillId="0" borderId="10" xfId="0" applyNumberFormat="1" applyFont="1" applyBorder="1" applyAlignment="1">
      <alignment horizontal="center"/>
    </xf>
    <xf numFmtId="0" fontId="66" fillId="0" borderId="33" xfId="0" applyNumberFormat="1" applyFont="1" applyBorder="1" applyAlignment="1">
      <alignment horizontal="center"/>
    </xf>
    <xf numFmtId="4" fontId="62" fillId="0" borderId="18" xfId="0" applyNumberFormat="1" applyFont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/>
    </xf>
    <xf numFmtId="4" fontId="60" fillId="0" borderId="11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left" indent="1"/>
    </xf>
    <xf numFmtId="4" fontId="69" fillId="0" borderId="18" xfId="0" applyNumberFormat="1" applyFont="1" applyBorder="1" applyAlignment="1">
      <alignment horizontal="center"/>
    </xf>
    <xf numFmtId="4" fontId="63" fillId="0" borderId="10" xfId="0" applyNumberFormat="1" applyFont="1" applyBorder="1" applyAlignment="1">
      <alignment horizontal="center"/>
    </xf>
    <xf numFmtId="4" fontId="63" fillId="0" borderId="33" xfId="0" applyNumberFormat="1" applyFont="1" applyBorder="1" applyAlignment="1">
      <alignment horizontal="center"/>
    </xf>
    <xf numFmtId="4" fontId="58" fillId="0" borderId="18" xfId="0" applyNumberFormat="1" applyFont="1" applyBorder="1" applyAlignment="1">
      <alignment horizontal="center"/>
    </xf>
    <xf numFmtId="4" fontId="58" fillId="0" borderId="19" xfId="0" applyNumberFormat="1" applyFont="1" applyBorder="1" applyAlignment="1">
      <alignment horizontal="center"/>
    </xf>
    <xf numFmtId="4" fontId="63" fillId="0" borderId="20" xfId="0" applyNumberFormat="1" applyFont="1" applyBorder="1" applyAlignment="1">
      <alignment horizontal="center"/>
    </xf>
    <xf numFmtId="4" fontId="63" fillId="0" borderId="41" xfId="0" applyNumberFormat="1" applyFont="1" applyBorder="1" applyAlignment="1">
      <alignment horizontal="center"/>
    </xf>
    <xf numFmtId="4" fontId="58" fillId="0" borderId="27" xfId="0" applyNumberFormat="1" applyFont="1" applyBorder="1" applyAlignment="1">
      <alignment horizontal="center"/>
    </xf>
    <xf numFmtId="4" fontId="63" fillId="0" borderId="28" xfId="0" applyNumberFormat="1" applyFont="1" applyBorder="1" applyAlignment="1">
      <alignment horizontal="center"/>
    </xf>
    <xf numFmtId="4" fontId="63" fillId="0" borderId="30" xfId="0" applyNumberFormat="1" applyFont="1" applyBorder="1" applyAlignment="1">
      <alignment horizontal="center"/>
    </xf>
    <xf numFmtId="4" fontId="67" fillId="0" borderId="14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left" wrapText="1" indent="3"/>
    </xf>
    <xf numFmtId="0" fontId="7" fillId="0" borderId="15" xfId="0" applyNumberFormat="1" applyFont="1" applyBorder="1" applyAlignment="1">
      <alignment horizontal="left" indent="3"/>
    </xf>
    <xf numFmtId="0" fontId="7" fillId="0" borderId="12" xfId="0" applyNumberFormat="1" applyFont="1" applyBorder="1" applyAlignment="1">
      <alignment horizontal="left" indent="3"/>
    </xf>
    <xf numFmtId="49" fontId="7" fillId="0" borderId="1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67" fillId="0" borderId="14" xfId="0" applyNumberFormat="1" applyFont="1" applyBorder="1" applyAlignment="1">
      <alignment horizontal="center" vertical="top"/>
    </xf>
    <xf numFmtId="0" fontId="62" fillId="0" borderId="18" xfId="0" applyNumberFormat="1" applyFont="1" applyBorder="1" applyAlignment="1">
      <alignment horizontal="left"/>
    </xf>
    <xf numFmtId="0" fontId="62" fillId="0" borderId="10" xfId="0" applyNumberFormat="1" applyFont="1" applyBorder="1" applyAlignment="1">
      <alignment horizontal="left"/>
    </xf>
    <xf numFmtId="0" fontId="62" fillId="0" borderId="11" xfId="0" applyNumberFormat="1" applyFont="1" applyBorder="1" applyAlignment="1">
      <alignment horizontal="left"/>
    </xf>
    <xf numFmtId="0" fontId="62" fillId="0" borderId="16" xfId="0" applyNumberFormat="1" applyFont="1" applyBorder="1" applyAlignment="1">
      <alignment horizontal="left"/>
    </xf>
    <xf numFmtId="0" fontId="60" fillId="0" borderId="16" xfId="0" applyNumberFormat="1" applyFont="1" applyBorder="1" applyAlignment="1">
      <alignment horizontal="left"/>
    </xf>
    <xf numFmtId="0" fontId="61" fillId="0" borderId="16" xfId="0" applyFont="1" applyBorder="1" applyAlignment="1">
      <alignment horizontal="left"/>
    </xf>
    <xf numFmtId="0" fontId="1" fillId="0" borderId="16" xfId="0" applyNumberFormat="1" applyFont="1" applyBorder="1" applyAlignment="1">
      <alignment horizontal="left" indent="4"/>
    </xf>
    <xf numFmtId="0" fontId="7" fillId="0" borderId="18" xfId="0" applyNumberFormat="1" applyFont="1" applyBorder="1" applyAlignment="1">
      <alignment horizontal="left" wrapText="1" indent="3"/>
    </xf>
    <xf numFmtId="0" fontId="7" fillId="0" borderId="10" xfId="0" applyNumberFormat="1" applyFont="1" applyBorder="1" applyAlignment="1">
      <alignment horizontal="left" indent="3"/>
    </xf>
    <xf numFmtId="0" fontId="7" fillId="0" borderId="33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wrapText="1" indent="2"/>
    </xf>
    <xf numFmtId="0" fontId="1" fillId="0" borderId="10" xfId="0" applyNumberFormat="1" applyFont="1" applyBorder="1" applyAlignment="1">
      <alignment horizontal="left" indent="2"/>
    </xf>
    <xf numFmtId="0" fontId="1" fillId="0" borderId="33" xfId="0" applyNumberFormat="1" applyFont="1" applyBorder="1" applyAlignment="1">
      <alignment horizontal="left" indent="2"/>
    </xf>
    <xf numFmtId="4" fontId="62" fillId="0" borderId="10" xfId="0" applyNumberFormat="1" applyFont="1" applyBorder="1" applyAlignment="1">
      <alignment horizontal="center"/>
    </xf>
    <xf numFmtId="4" fontId="62" fillId="0" borderId="33" xfId="0" applyNumberFormat="1" applyFont="1" applyBorder="1" applyAlignment="1">
      <alignment horizontal="center"/>
    </xf>
    <xf numFmtId="0" fontId="59" fillId="0" borderId="24" xfId="0" applyNumberFormat="1" applyFont="1" applyBorder="1" applyAlignment="1">
      <alignment horizontal="center"/>
    </xf>
    <xf numFmtId="0" fontId="66" fillId="0" borderId="25" xfId="0" applyNumberFormat="1" applyFont="1" applyBorder="1" applyAlignment="1">
      <alignment horizontal="center"/>
    </xf>
    <xf numFmtId="0" fontId="66" fillId="0" borderId="35" xfId="0" applyNumberFormat="1" applyFont="1" applyBorder="1" applyAlignment="1">
      <alignment horizontal="center"/>
    </xf>
    <xf numFmtId="4" fontId="62" fillId="0" borderId="10" xfId="0" applyNumberFormat="1" applyFont="1" applyBorder="1" applyAlignment="1">
      <alignment horizontal="center" vertical="center"/>
    </xf>
    <xf numFmtId="4" fontId="62" fillId="0" borderId="11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justify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33" xfId="0" applyNumberFormat="1" applyFont="1" applyBorder="1" applyAlignment="1">
      <alignment horizontal="center" wrapText="1"/>
    </xf>
    <xf numFmtId="0" fontId="62" fillId="0" borderId="11" xfId="0" applyNumberFormat="1" applyFont="1" applyBorder="1" applyAlignment="1">
      <alignment horizontal="center" vertical="top"/>
    </xf>
    <xf numFmtId="0" fontId="62" fillId="0" borderId="33" xfId="0" applyNumberFormat="1" applyFont="1" applyBorder="1" applyAlignment="1">
      <alignment horizontal="left"/>
    </xf>
    <xf numFmtId="0" fontId="62" fillId="0" borderId="10" xfId="0" applyNumberFormat="1" applyFont="1" applyBorder="1" applyAlignment="1">
      <alignment horizontal="center"/>
    </xf>
    <xf numFmtId="0" fontId="62" fillId="0" borderId="11" xfId="0" applyNumberFormat="1" applyFont="1" applyBorder="1" applyAlignment="1">
      <alignment horizontal="center"/>
    </xf>
    <xf numFmtId="49" fontId="62" fillId="0" borderId="32" xfId="0" applyNumberFormat="1" applyFont="1" applyBorder="1" applyAlignment="1">
      <alignment horizontal="center"/>
    </xf>
    <xf numFmtId="0" fontId="62" fillId="0" borderId="18" xfId="0" applyNumberFormat="1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" fontId="62" fillId="0" borderId="22" xfId="0" applyNumberFormat="1" applyFont="1" applyBorder="1" applyAlignment="1">
      <alignment horizontal="center" wrapText="1"/>
    </xf>
    <xf numFmtId="4" fontId="62" fillId="0" borderId="0" xfId="0" applyNumberFormat="1" applyFont="1" applyBorder="1" applyAlignment="1">
      <alignment horizontal="center" wrapText="1"/>
    </xf>
    <xf numFmtId="4" fontId="62" fillId="0" borderId="23" xfId="0" applyNumberFormat="1" applyFont="1" applyBorder="1" applyAlignment="1">
      <alignment horizontal="center" wrapText="1"/>
    </xf>
    <xf numFmtId="4" fontId="60" fillId="0" borderId="11" xfId="0" applyNumberFormat="1" applyFont="1" applyBorder="1" applyAlignment="1">
      <alignment horizontal="center"/>
    </xf>
    <xf numFmtId="4" fontId="62" fillId="0" borderId="36" xfId="0" applyNumberFormat="1" applyFont="1" applyBorder="1" applyAlignment="1">
      <alignment horizontal="center" wrapText="1"/>
    </xf>
    <xf numFmtId="4" fontId="62" fillId="0" borderId="37" xfId="0" applyNumberFormat="1" applyFont="1" applyBorder="1" applyAlignment="1">
      <alignment horizontal="center" wrapText="1"/>
    </xf>
    <xf numFmtId="4" fontId="62" fillId="0" borderId="38" xfId="0" applyNumberFormat="1" applyFont="1" applyBorder="1" applyAlignment="1">
      <alignment horizontal="center" wrapText="1"/>
    </xf>
    <xf numFmtId="4" fontId="60" fillId="0" borderId="38" xfId="0" applyNumberFormat="1" applyFont="1" applyBorder="1" applyAlignment="1">
      <alignment horizontal="center"/>
    </xf>
    <xf numFmtId="4" fontId="62" fillId="0" borderId="19" xfId="0" applyNumberFormat="1" applyFont="1" applyBorder="1" applyAlignment="1">
      <alignment horizontal="center" wrapText="1"/>
    </xf>
    <xf numFmtId="4" fontId="62" fillId="0" borderId="20" xfId="0" applyNumberFormat="1" applyFont="1" applyBorder="1" applyAlignment="1">
      <alignment horizontal="center" wrapText="1"/>
    </xf>
    <xf numFmtId="4" fontId="62" fillId="0" borderId="21" xfId="0" applyNumberFormat="1" applyFont="1" applyBorder="1" applyAlignment="1">
      <alignment horizontal="center" wrapText="1"/>
    </xf>
    <xf numFmtId="4" fontId="62" fillId="0" borderId="20" xfId="0" applyNumberFormat="1" applyFont="1" applyBorder="1" applyAlignment="1">
      <alignment horizontal="center"/>
    </xf>
    <xf numFmtId="4" fontId="62" fillId="0" borderId="21" xfId="0" applyNumberFormat="1" applyFont="1" applyBorder="1" applyAlignment="1">
      <alignment horizontal="center"/>
    </xf>
    <xf numFmtId="4" fontId="62" fillId="0" borderId="22" xfId="0" applyNumberFormat="1" applyFont="1" applyBorder="1" applyAlignment="1">
      <alignment horizontal="center"/>
    </xf>
    <xf numFmtId="4" fontId="60" fillId="0" borderId="0" xfId="0" applyNumberFormat="1" applyFont="1" applyBorder="1" applyAlignment="1">
      <alignment horizontal="center"/>
    </xf>
    <xf numFmtId="4" fontId="60" fillId="0" borderId="43" xfId="0" applyNumberFormat="1" applyFont="1" applyBorder="1" applyAlignment="1">
      <alignment horizontal="center"/>
    </xf>
    <xf numFmtId="4" fontId="62" fillId="0" borderId="14" xfId="0" applyNumberFormat="1" applyFont="1" applyBorder="1" applyAlignment="1">
      <alignment horizontal="center"/>
    </xf>
    <xf numFmtId="4" fontId="60" fillId="0" borderId="23" xfId="0" applyNumberFormat="1" applyFont="1" applyBorder="1" applyAlignment="1">
      <alignment horizontal="center"/>
    </xf>
    <xf numFmtId="4" fontId="60" fillId="0" borderId="13" xfId="0" applyNumberFormat="1" applyFont="1" applyBorder="1" applyAlignment="1">
      <alignment horizontal="center"/>
    </xf>
    <xf numFmtId="4" fontId="60" fillId="0" borderId="21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" fontId="60" fillId="0" borderId="29" xfId="0" applyNumberFormat="1" applyFont="1" applyBorder="1" applyAlignment="1">
      <alignment horizontal="center"/>
    </xf>
    <xf numFmtId="4" fontId="62" fillId="0" borderId="24" xfId="0" applyNumberFormat="1" applyFont="1" applyBorder="1" applyAlignment="1">
      <alignment horizontal="center"/>
    </xf>
    <xf numFmtId="4" fontId="60" fillId="0" borderId="25" xfId="0" applyNumberFormat="1" applyFont="1" applyBorder="1" applyAlignment="1">
      <alignment horizontal="center"/>
    </xf>
    <xf numFmtId="4" fontId="60" fillId="0" borderId="26" xfId="0" applyNumberFormat="1" applyFont="1" applyBorder="1" applyAlignment="1">
      <alignment horizontal="center"/>
    </xf>
    <xf numFmtId="4" fontId="60" fillId="0" borderId="3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41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49" fontId="62" fillId="0" borderId="14" xfId="0" applyNumberFormat="1" applyFont="1" applyBorder="1" applyAlignment="1">
      <alignment horizontal="center"/>
    </xf>
    <xf numFmtId="49" fontId="60" fillId="0" borderId="13" xfId="0" applyNumberFormat="1" applyFont="1" applyBorder="1" applyAlignment="1">
      <alignment horizontal="center"/>
    </xf>
    <xf numFmtId="4" fontId="62" fillId="0" borderId="0" xfId="0" applyNumberFormat="1" applyFont="1" applyBorder="1" applyAlignment="1">
      <alignment horizontal="center"/>
    </xf>
    <xf numFmtId="4" fontId="62" fillId="0" borderId="23" xfId="0" applyNumberFormat="1" applyFont="1" applyBorder="1" applyAlignment="1">
      <alignment horizontal="center"/>
    </xf>
    <xf numFmtId="49" fontId="59" fillId="0" borderId="15" xfId="0" applyNumberFormat="1" applyFont="1" applyBorder="1" applyAlignment="1">
      <alignment horizontal="center"/>
    </xf>
    <xf numFmtId="49" fontId="66" fillId="0" borderId="15" xfId="0" applyNumberFormat="1" applyFont="1" applyBorder="1" applyAlignment="1">
      <alignment horizontal="center"/>
    </xf>
    <xf numFmtId="0" fontId="59" fillId="0" borderId="15" xfId="0" applyNumberFormat="1" applyFont="1" applyBorder="1" applyAlignment="1">
      <alignment horizontal="center"/>
    </xf>
    <xf numFmtId="0" fontId="66" fillId="0" borderId="15" xfId="0" applyNumberFormat="1" applyFont="1" applyBorder="1" applyAlignment="1">
      <alignment horizontal="center"/>
    </xf>
    <xf numFmtId="49" fontId="62" fillId="0" borderId="22" xfId="0" applyNumberFormat="1" applyFont="1" applyBorder="1" applyAlignment="1">
      <alignment horizontal="center"/>
    </xf>
    <xf numFmtId="49" fontId="60" fillId="0" borderId="0" xfId="0" applyNumberFormat="1" applyFont="1" applyBorder="1" applyAlignment="1">
      <alignment horizontal="center"/>
    </xf>
    <xf numFmtId="49" fontId="60" fillId="0" borderId="2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59" fillId="0" borderId="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/>
    </xf>
    <xf numFmtId="49" fontId="59" fillId="0" borderId="0" xfId="0" applyNumberFormat="1" applyFont="1" applyBorder="1" applyAlignment="1">
      <alignment horizontal="left"/>
    </xf>
    <xf numFmtId="49" fontId="66" fillId="0" borderId="0" xfId="0" applyNumberFormat="1" applyFont="1" applyBorder="1" applyAlignment="1">
      <alignment horizontal="left"/>
    </xf>
    <xf numFmtId="0" fontId="59" fillId="0" borderId="0" xfId="0" applyNumberFormat="1" applyFont="1" applyBorder="1" applyAlignment="1">
      <alignment horizontal="center"/>
    </xf>
    <xf numFmtId="0" fontId="6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32"/>
  <sheetViews>
    <sheetView tabSelected="1" zoomScaleSheetLayoutView="100" workbookViewId="0" topLeftCell="A1">
      <selection activeCell="DS106" sqref="DS106:ER106"/>
    </sheetView>
  </sheetViews>
  <sheetFormatPr defaultColWidth="0.875" defaultRowHeight="12.75"/>
  <cols>
    <col min="1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16384" width="0.875" style="1" customWidth="1"/>
  </cols>
  <sheetData>
    <row r="1" ht="5.25" customHeight="1"/>
    <row r="2" spans="127:161" s="3" customFormat="1" ht="10.5">
      <c r="DW2" s="103" t="s">
        <v>23</v>
      </c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</row>
    <row r="3" spans="127:161" s="3" customFormat="1" ht="20.25" customHeight="1">
      <c r="DW3" s="104" t="s">
        <v>300</v>
      </c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</row>
    <row r="4" spans="127:161" s="4" customFormat="1" ht="8.25">
      <c r="DW4" s="106" t="s">
        <v>18</v>
      </c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127:161" s="3" customFormat="1" ht="27" customHeight="1">
      <c r="DW5" s="107" t="s">
        <v>269</v>
      </c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</row>
    <row r="6" spans="127:161" s="4" customFormat="1" ht="8.25">
      <c r="DW6" s="106" t="s">
        <v>19</v>
      </c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</row>
    <row r="7" spans="127:161" s="3" customFormat="1" ht="12.75">
      <c r="DW7" s="101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"/>
      <c r="EK7" s="10"/>
      <c r="EL7" s="101" t="s">
        <v>296</v>
      </c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</row>
    <row r="8" spans="127:161" s="4" customFormat="1" ht="8.25">
      <c r="DW8" s="106" t="s">
        <v>20</v>
      </c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L8" s="106" t="s">
        <v>21</v>
      </c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</row>
    <row r="9" spans="127:156" s="3" customFormat="1" ht="12">
      <c r="DW9" s="109" t="s">
        <v>22</v>
      </c>
      <c r="DX9" s="109"/>
      <c r="DY9" s="110"/>
      <c r="DZ9" s="111"/>
      <c r="EA9" s="111"/>
      <c r="EB9" s="112" t="s">
        <v>22</v>
      </c>
      <c r="EC9" s="112"/>
      <c r="EE9" s="110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09">
        <v>20</v>
      </c>
      <c r="EU9" s="109"/>
      <c r="EV9" s="109"/>
      <c r="EW9" s="52"/>
      <c r="EX9" s="53"/>
      <c r="EY9" s="53"/>
      <c r="EZ9" s="3" t="s">
        <v>4</v>
      </c>
    </row>
    <row r="10" ht="3.75" customHeight="1"/>
    <row r="11" spans="96:100" s="5" customFormat="1" ht="12">
      <c r="CR11" s="6" t="s">
        <v>25</v>
      </c>
      <c r="CS11" s="52" t="s">
        <v>268</v>
      </c>
      <c r="CT11" s="53"/>
      <c r="CU11" s="53"/>
      <c r="CV11" s="5" t="s">
        <v>4</v>
      </c>
    </row>
    <row r="12" spans="51:161" s="5" customFormat="1" ht="14.25">
      <c r="AY12" s="74" t="s">
        <v>26</v>
      </c>
      <c r="AZ12" s="74"/>
      <c r="BA12" s="74"/>
      <c r="BB12" s="74"/>
      <c r="BC12" s="74"/>
      <c r="BD12" s="74"/>
      <c r="BE12" s="74"/>
      <c r="BF12" s="52" t="s">
        <v>268</v>
      </c>
      <c r="BG12" s="53"/>
      <c r="BH12" s="53"/>
      <c r="BI12" s="74" t="s">
        <v>27</v>
      </c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52" t="s">
        <v>297</v>
      </c>
      <c r="CF12" s="53"/>
      <c r="CG12" s="53"/>
      <c r="CH12" s="74" t="s">
        <v>28</v>
      </c>
      <c r="CI12" s="74"/>
      <c r="CJ12" s="74"/>
      <c r="CK12" s="74"/>
      <c r="CL12" s="74"/>
      <c r="CM12" s="52" t="s">
        <v>303</v>
      </c>
      <c r="CN12" s="53"/>
      <c r="CO12" s="53"/>
      <c r="CP12" s="113" t="s">
        <v>29</v>
      </c>
      <c r="CQ12" s="113"/>
      <c r="CR12" s="113"/>
      <c r="CS12" s="113"/>
      <c r="CT12" s="113"/>
      <c r="CU12" s="113"/>
      <c r="CV12" s="113"/>
      <c r="CW12" s="113"/>
      <c r="CX12" s="113"/>
      <c r="ES12" s="56" t="s">
        <v>24</v>
      </c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8"/>
    </row>
    <row r="13" spans="149:161" ht="6.75" customHeight="1" thickBot="1">
      <c r="ES13" s="59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1"/>
    </row>
    <row r="14" spans="59:161" ht="12.75" customHeight="1">
      <c r="BG14" s="121" t="s">
        <v>41</v>
      </c>
      <c r="BH14" s="121"/>
      <c r="BI14" s="121"/>
      <c r="BJ14" s="121"/>
      <c r="BK14" s="110"/>
      <c r="BL14" s="111"/>
      <c r="BM14" s="111"/>
      <c r="BN14" s="120" t="s">
        <v>22</v>
      </c>
      <c r="BO14" s="120"/>
      <c r="BQ14" s="110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21">
        <v>20</v>
      </c>
      <c r="CG14" s="121"/>
      <c r="CH14" s="121"/>
      <c r="CI14" s="52" t="s">
        <v>267</v>
      </c>
      <c r="CJ14" s="53"/>
      <c r="CK14" s="53"/>
      <c r="CL14" s="1" t="s">
        <v>42</v>
      </c>
      <c r="EQ14" s="2" t="s">
        <v>30</v>
      </c>
      <c r="ES14" s="114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6"/>
    </row>
    <row r="15" spans="1:161" ht="18" customHeight="1">
      <c r="A15" s="120" t="s">
        <v>33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EQ15" s="2" t="s">
        <v>31</v>
      </c>
      <c r="ES15" s="117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9"/>
    </row>
    <row r="16" spans="1:161" ht="21.75" customHeight="1">
      <c r="A16" s="1" t="s">
        <v>34</v>
      </c>
      <c r="AB16" s="104" t="s">
        <v>270</v>
      </c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EQ16" s="2" t="s">
        <v>32</v>
      </c>
      <c r="ES16" s="117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9"/>
    </row>
    <row r="17" spans="147:161" ht="11.25">
      <c r="EQ17" s="2" t="s">
        <v>31</v>
      </c>
      <c r="ES17" s="117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9"/>
    </row>
    <row r="18" spans="147:161" ht="11.25">
      <c r="EQ18" s="2" t="s">
        <v>35</v>
      </c>
      <c r="ES18" s="117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9"/>
    </row>
    <row r="19" spans="1:161" ht="27.75" customHeight="1">
      <c r="A19" s="1" t="s">
        <v>39</v>
      </c>
      <c r="K19" s="129" t="s">
        <v>278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EQ19" s="2" t="s">
        <v>36</v>
      </c>
      <c r="ES19" s="117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9"/>
    </row>
    <row r="20" spans="1:161" ht="14.25" customHeight="1" thickBot="1">
      <c r="A20" s="1" t="s">
        <v>40</v>
      </c>
      <c r="EQ20" s="2" t="s">
        <v>37</v>
      </c>
      <c r="ES20" s="140" t="s">
        <v>38</v>
      </c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2"/>
    </row>
    <row r="21" ht="1.5" customHeight="1"/>
    <row r="22" spans="1:161" s="7" customFormat="1" ht="10.5">
      <c r="A22" s="143" t="s">
        <v>43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</row>
    <row r="23" ht="2.25" customHeight="1"/>
    <row r="24" spans="1:161" ht="11.25">
      <c r="A24" s="56" t="s">
        <v>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8"/>
      <c r="BX24" s="65" t="s">
        <v>1</v>
      </c>
      <c r="BY24" s="66"/>
      <c r="BZ24" s="66"/>
      <c r="CA24" s="66"/>
      <c r="CB24" s="66"/>
      <c r="CC24" s="66"/>
      <c r="CD24" s="66"/>
      <c r="CE24" s="67"/>
      <c r="CF24" s="65" t="s">
        <v>2</v>
      </c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7"/>
      <c r="CS24" s="65" t="s">
        <v>266</v>
      </c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7"/>
      <c r="DF24" s="77" t="s">
        <v>9</v>
      </c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9"/>
    </row>
    <row r="25" spans="1:161" ht="11.25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1"/>
      <c r="BX25" s="68"/>
      <c r="BY25" s="69"/>
      <c r="BZ25" s="69"/>
      <c r="CA25" s="69"/>
      <c r="CB25" s="69"/>
      <c r="CC25" s="69"/>
      <c r="CD25" s="69"/>
      <c r="CE25" s="70"/>
      <c r="CF25" s="68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70"/>
      <c r="CS25" s="68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70"/>
      <c r="DF25" s="48" t="s">
        <v>3</v>
      </c>
      <c r="DG25" s="49"/>
      <c r="DH25" s="49"/>
      <c r="DI25" s="49"/>
      <c r="DJ25" s="49"/>
      <c r="DK25" s="49"/>
      <c r="DL25" s="54" t="s">
        <v>268</v>
      </c>
      <c r="DM25" s="55"/>
      <c r="DN25" s="55"/>
      <c r="DO25" s="50" t="s">
        <v>4</v>
      </c>
      <c r="DP25" s="50"/>
      <c r="DQ25" s="50"/>
      <c r="DR25" s="51"/>
      <c r="DS25" s="48" t="s">
        <v>3</v>
      </c>
      <c r="DT25" s="49"/>
      <c r="DU25" s="49"/>
      <c r="DV25" s="49"/>
      <c r="DW25" s="49"/>
      <c r="DX25" s="49"/>
      <c r="DY25" s="54" t="s">
        <v>297</v>
      </c>
      <c r="DZ25" s="55"/>
      <c r="EA25" s="55"/>
      <c r="EB25" s="50" t="s">
        <v>4</v>
      </c>
      <c r="EC25" s="50"/>
      <c r="ED25" s="50"/>
      <c r="EE25" s="51"/>
      <c r="EF25" s="48" t="s">
        <v>3</v>
      </c>
      <c r="EG25" s="49"/>
      <c r="EH25" s="49"/>
      <c r="EI25" s="49"/>
      <c r="EJ25" s="49"/>
      <c r="EK25" s="49"/>
      <c r="EL25" s="75" t="s">
        <v>303</v>
      </c>
      <c r="EM25" s="76"/>
      <c r="EN25" s="76"/>
      <c r="EO25" s="50" t="s">
        <v>4</v>
      </c>
      <c r="EP25" s="50"/>
      <c r="EQ25" s="50"/>
      <c r="ER25" s="51"/>
      <c r="ES25" s="65" t="s">
        <v>8</v>
      </c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7"/>
    </row>
    <row r="26" spans="1:161" ht="39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4"/>
      <c r="BX26" s="71"/>
      <c r="BY26" s="72"/>
      <c r="BZ26" s="72"/>
      <c r="CA26" s="72"/>
      <c r="CB26" s="72"/>
      <c r="CC26" s="72"/>
      <c r="CD26" s="72"/>
      <c r="CE26" s="73"/>
      <c r="CF26" s="71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3"/>
      <c r="CS26" s="71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3"/>
      <c r="DF26" s="45" t="s">
        <v>5</v>
      </c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7"/>
      <c r="DS26" s="45" t="s">
        <v>6</v>
      </c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7"/>
      <c r="EF26" s="45" t="s">
        <v>7</v>
      </c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7"/>
      <c r="ES26" s="71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3"/>
    </row>
    <row r="27" spans="1:161" ht="12" thickBot="1">
      <c r="A27" s="80" t="s">
        <v>10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2"/>
      <c r="BX27" s="83" t="s">
        <v>11</v>
      </c>
      <c r="BY27" s="84"/>
      <c r="BZ27" s="84"/>
      <c r="CA27" s="84"/>
      <c r="CB27" s="84"/>
      <c r="CC27" s="84"/>
      <c r="CD27" s="84"/>
      <c r="CE27" s="85"/>
      <c r="CF27" s="83" t="s">
        <v>12</v>
      </c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5"/>
      <c r="CS27" s="83" t="s">
        <v>13</v>
      </c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5"/>
      <c r="DF27" s="83" t="s">
        <v>14</v>
      </c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5"/>
      <c r="DS27" s="83" t="s">
        <v>15</v>
      </c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5"/>
      <c r="EF27" s="83" t="s">
        <v>16</v>
      </c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5"/>
      <c r="ES27" s="86" t="s">
        <v>17</v>
      </c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8"/>
    </row>
    <row r="28" spans="1:161" ht="12.75" customHeight="1">
      <c r="A28" s="95" t="s">
        <v>44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7" t="s">
        <v>45</v>
      </c>
      <c r="BY28" s="98"/>
      <c r="BZ28" s="98"/>
      <c r="CA28" s="98"/>
      <c r="CB28" s="98"/>
      <c r="CC28" s="98"/>
      <c r="CD28" s="98"/>
      <c r="CE28" s="99"/>
      <c r="CF28" s="100" t="s">
        <v>46</v>
      </c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9"/>
      <c r="CS28" s="100" t="s">
        <v>46</v>
      </c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9"/>
      <c r="DF28" s="89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1"/>
      <c r="DS28" s="89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1"/>
      <c r="EF28" s="89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1"/>
      <c r="ES28" s="92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4"/>
    </row>
    <row r="29" spans="1:161" ht="12.75" customHeight="1">
      <c r="A29" s="95" t="s">
        <v>47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125" t="s">
        <v>48</v>
      </c>
      <c r="BY29" s="126"/>
      <c r="BZ29" s="126"/>
      <c r="CA29" s="126"/>
      <c r="CB29" s="126"/>
      <c r="CC29" s="126"/>
      <c r="CD29" s="126"/>
      <c r="CE29" s="127"/>
      <c r="CF29" s="128" t="s">
        <v>46</v>
      </c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7"/>
      <c r="CS29" s="128" t="s">
        <v>46</v>
      </c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7"/>
      <c r="DF29" s="137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9"/>
      <c r="DS29" s="137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9"/>
      <c r="EF29" s="137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9"/>
      <c r="ES29" s="122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4"/>
    </row>
    <row r="30" spans="1:161" s="7" customFormat="1" ht="12">
      <c r="A30" s="148" t="s">
        <v>49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30" t="s">
        <v>50</v>
      </c>
      <c r="BY30" s="131"/>
      <c r="BZ30" s="131"/>
      <c r="CA30" s="131"/>
      <c r="CB30" s="131"/>
      <c r="CC30" s="131"/>
      <c r="CD30" s="131"/>
      <c r="CE30" s="132"/>
      <c r="CF30" s="133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2"/>
      <c r="CS30" s="134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6"/>
      <c r="DF30" s="146">
        <f>DF31+DF34+DF38+DF41+DF44+DF53</f>
        <v>16979112</v>
      </c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9"/>
      <c r="DS30" s="146">
        <f>DS31+DS34+DS38+DS41+DS44+DS53</f>
        <v>14482000</v>
      </c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9"/>
      <c r="EF30" s="146">
        <f>EF31+EF34+EF38+EF41+EF44+EF53</f>
        <v>14482000</v>
      </c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9"/>
      <c r="ES30" s="147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4"/>
    </row>
    <row r="31" spans="1:161" ht="22.5" customHeight="1">
      <c r="A31" s="144" t="s">
        <v>51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25" t="s">
        <v>52</v>
      </c>
      <c r="BY31" s="126"/>
      <c r="BZ31" s="126"/>
      <c r="CA31" s="126"/>
      <c r="CB31" s="126"/>
      <c r="CC31" s="126"/>
      <c r="CD31" s="126"/>
      <c r="CE31" s="127"/>
      <c r="CF31" s="128" t="s">
        <v>53</v>
      </c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7"/>
      <c r="CS31" s="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6"/>
      <c r="DF31" s="137">
        <f>DF32</f>
        <v>0</v>
      </c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9"/>
      <c r="DS31" s="137">
        <f>DS32</f>
        <v>0</v>
      </c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9"/>
      <c r="EF31" s="137">
        <f>EF32</f>
        <v>0</v>
      </c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9"/>
      <c r="ES31" s="137">
        <f>ES32</f>
        <v>0</v>
      </c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9"/>
    </row>
    <row r="32" spans="1:161" ht="11.25">
      <c r="A32" s="156" t="s">
        <v>54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61" t="s">
        <v>55</v>
      </c>
      <c r="BY32" s="162"/>
      <c r="BZ32" s="162"/>
      <c r="CA32" s="162"/>
      <c r="CB32" s="162"/>
      <c r="CC32" s="162"/>
      <c r="CD32" s="162"/>
      <c r="CE32" s="163"/>
      <c r="CF32" s="167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3"/>
      <c r="CS32" s="169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1"/>
      <c r="DF32" s="150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2"/>
      <c r="DS32" s="150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2"/>
      <c r="EF32" s="150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2"/>
      <c r="ES32" s="183"/>
      <c r="ET32" s="184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5"/>
    </row>
    <row r="33" spans="1:161" ht="12" thickBot="1">
      <c r="A33" s="158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60"/>
      <c r="BX33" s="164"/>
      <c r="BY33" s="165"/>
      <c r="BZ33" s="165"/>
      <c r="CA33" s="165"/>
      <c r="CB33" s="165"/>
      <c r="CC33" s="165"/>
      <c r="CD33" s="165"/>
      <c r="CE33" s="166"/>
      <c r="CF33" s="168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6"/>
      <c r="CS33" s="172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4"/>
      <c r="DF33" s="153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5"/>
      <c r="DS33" s="153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5"/>
      <c r="EF33" s="153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5"/>
      <c r="ES33" s="186"/>
      <c r="ET33" s="187"/>
      <c r="EU33" s="187"/>
      <c r="EV33" s="187"/>
      <c r="EW33" s="187"/>
      <c r="EX33" s="187"/>
      <c r="EY33" s="187"/>
      <c r="EZ33" s="187"/>
      <c r="FA33" s="187"/>
      <c r="FB33" s="187"/>
      <c r="FC33" s="187"/>
      <c r="FD33" s="187"/>
      <c r="FE33" s="188"/>
    </row>
    <row r="34" spans="1:161" ht="18" customHeight="1">
      <c r="A34" s="177" t="s">
        <v>56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9"/>
      <c r="BX34" s="97" t="s">
        <v>57</v>
      </c>
      <c r="BY34" s="98"/>
      <c r="BZ34" s="98"/>
      <c r="CA34" s="98"/>
      <c r="CB34" s="98"/>
      <c r="CC34" s="98"/>
      <c r="CD34" s="98"/>
      <c r="CE34" s="99"/>
      <c r="CF34" s="100" t="s">
        <v>58</v>
      </c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9"/>
      <c r="CS34" s="180"/>
      <c r="CT34" s="181"/>
      <c r="CU34" s="181"/>
      <c r="CV34" s="181"/>
      <c r="CW34" s="181"/>
      <c r="CX34" s="181"/>
      <c r="CY34" s="181"/>
      <c r="CZ34" s="181"/>
      <c r="DA34" s="181"/>
      <c r="DB34" s="181"/>
      <c r="DC34" s="181"/>
      <c r="DD34" s="181"/>
      <c r="DE34" s="182"/>
      <c r="DF34" s="89">
        <f>DF35+DF36+DF37</f>
        <v>12845920</v>
      </c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1"/>
      <c r="DS34" s="89">
        <f>DS35+DS36+DS37</f>
        <v>14482000</v>
      </c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1"/>
      <c r="EF34" s="89">
        <f>EF35+EF36+EF37</f>
        <v>14482000</v>
      </c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1"/>
      <c r="ES34" s="89">
        <f>ES35+ES36+ES37</f>
        <v>0</v>
      </c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1"/>
    </row>
    <row r="35" spans="1:161" ht="33.75" customHeight="1">
      <c r="A35" s="175" t="s">
        <v>59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25" t="s">
        <v>60</v>
      </c>
      <c r="BY35" s="126"/>
      <c r="BZ35" s="126"/>
      <c r="CA35" s="126"/>
      <c r="CB35" s="126"/>
      <c r="CC35" s="126"/>
      <c r="CD35" s="126"/>
      <c r="CE35" s="127"/>
      <c r="CF35" s="128" t="s">
        <v>58</v>
      </c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7"/>
      <c r="CS35" s="190">
        <v>131</v>
      </c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2"/>
      <c r="DF35" s="137">
        <v>9168000</v>
      </c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9"/>
      <c r="DS35" s="137">
        <v>10182000</v>
      </c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9"/>
      <c r="EF35" s="137">
        <v>10182000</v>
      </c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9"/>
      <c r="ES35" s="122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4"/>
    </row>
    <row r="36" spans="1:161" ht="22.5" customHeight="1">
      <c r="A36" s="175" t="s">
        <v>62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89"/>
      <c r="BX36" s="125" t="s">
        <v>61</v>
      </c>
      <c r="BY36" s="126"/>
      <c r="BZ36" s="126"/>
      <c r="CA36" s="126"/>
      <c r="CB36" s="126"/>
      <c r="CC36" s="126"/>
      <c r="CD36" s="126"/>
      <c r="CE36" s="127"/>
      <c r="CF36" s="128" t="s">
        <v>58</v>
      </c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7"/>
      <c r="CS36" s="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6"/>
      <c r="DF36" s="137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9"/>
      <c r="DS36" s="137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9"/>
      <c r="EF36" s="137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9"/>
      <c r="ES36" s="122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4"/>
    </row>
    <row r="37" spans="1:161" ht="10.5" customHeight="1">
      <c r="A37" s="193" t="s">
        <v>280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89"/>
      <c r="BX37" s="125" t="s">
        <v>276</v>
      </c>
      <c r="BY37" s="126"/>
      <c r="BZ37" s="126"/>
      <c r="CA37" s="126"/>
      <c r="CB37" s="126"/>
      <c r="CC37" s="126"/>
      <c r="CD37" s="126"/>
      <c r="CE37" s="127"/>
      <c r="CF37" s="128" t="s">
        <v>58</v>
      </c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7"/>
      <c r="CS37" s="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6"/>
      <c r="DF37" s="137">
        <v>3677920</v>
      </c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9"/>
      <c r="DS37" s="137">
        <v>4300000</v>
      </c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9"/>
      <c r="EF37" s="137">
        <v>4300000</v>
      </c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9"/>
      <c r="ES37" s="122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4"/>
    </row>
    <row r="38" spans="1:161" ht="16.5" customHeight="1">
      <c r="A38" s="177" t="s">
        <v>63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9"/>
      <c r="BX38" s="125" t="s">
        <v>64</v>
      </c>
      <c r="BY38" s="126"/>
      <c r="BZ38" s="126"/>
      <c r="CA38" s="126"/>
      <c r="CB38" s="126"/>
      <c r="CC38" s="126"/>
      <c r="CD38" s="126"/>
      <c r="CE38" s="127"/>
      <c r="CF38" s="128" t="s">
        <v>65</v>
      </c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7"/>
      <c r="CS38" s="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6"/>
      <c r="DF38" s="137">
        <f>DF39</f>
        <v>0</v>
      </c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9"/>
      <c r="DS38" s="137">
        <f>DS39</f>
        <v>0</v>
      </c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9"/>
      <c r="EF38" s="137">
        <f>EF39</f>
        <v>0</v>
      </c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9"/>
      <c r="ES38" s="122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4"/>
    </row>
    <row r="39" spans="1:161" ht="10.5" customHeight="1">
      <c r="A39" s="156" t="s">
        <v>54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200"/>
      <c r="BX39" s="161" t="s">
        <v>66</v>
      </c>
      <c r="BY39" s="162"/>
      <c r="BZ39" s="162"/>
      <c r="CA39" s="162"/>
      <c r="CB39" s="162"/>
      <c r="CC39" s="162"/>
      <c r="CD39" s="162"/>
      <c r="CE39" s="163"/>
      <c r="CF39" s="167" t="s">
        <v>65</v>
      </c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3"/>
      <c r="CS39" s="169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1"/>
      <c r="DF39" s="150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2"/>
      <c r="DS39" s="150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2"/>
      <c r="EF39" s="150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2"/>
      <c r="ES39" s="183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5"/>
    </row>
    <row r="40" spans="1:161" ht="10.5" customHeight="1">
      <c r="A40" s="158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60"/>
      <c r="BX40" s="201"/>
      <c r="BY40" s="202"/>
      <c r="BZ40" s="202"/>
      <c r="CA40" s="202"/>
      <c r="CB40" s="202"/>
      <c r="CC40" s="202"/>
      <c r="CD40" s="202"/>
      <c r="CE40" s="203"/>
      <c r="CF40" s="204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3"/>
      <c r="CS40" s="205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7"/>
      <c r="DF40" s="194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6"/>
      <c r="DS40" s="194"/>
      <c r="DT40" s="195"/>
      <c r="DU40" s="195"/>
      <c r="DV40" s="195"/>
      <c r="DW40" s="195"/>
      <c r="DX40" s="195"/>
      <c r="DY40" s="195"/>
      <c r="DZ40" s="195"/>
      <c r="EA40" s="195"/>
      <c r="EB40" s="195"/>
      <c r="EC40" s="195"/>
      <c r="ED40" s="195"/>
      <c r="EE40" s="196"/>
      <c r="EF40" s="194"/>
      <c r="EG40" s="195"/>
      <c r="EH40" s="195"/>
      <c r="EI40" s="195"/>
      <c r="EJ40" s="195"/>
      <c r="EK40" s="195"/>
      <c r="EL40" s="195"/>
      <c r="EM40" s="195"/>
      <c r="EN40" s="195"/>
      <c r="EO40" s="195"/>
      <c r="EP40" s="195"/>
      <c r="EQ40" s="195"/>
      <c r="ER40" s="196"/>
      <c r="ES40" s="197"/>
      <c r="ET40" s="198"/>
      <c r="EU40" s="198"/>
      <c r="EV40" s="198"/>
      <c r="EW40" s="198"/>
      <c r="EX40" s="198"/>
      <c r="EY40" s="198"/>
      <c r="EZ40" s="198"/>
      <c r="FA40" s="198"/>
      <c r="FB40" s="198"/>
      <c r="FC40" s="198"/>
      <c r="FD40" s="198"/>
      <c r="FE40" s="199"/>
    </row>
    <row r="41" spans="1:161" ht="10.5" customHeight="1">
      <c r="A41" s="177" t="s">
        <v>67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9"/>
      <c r="BX41" s="125" t="s">
        <v>68</v>
      </c>
      <c r="BY41" s="126"/>
      <c r="BZ41" s="126"/>
      <c r="CA41" s="126"/>
      <c r="CB41" s="126"/>
      <c r="CC41" s="126"/>
      <c r="CD41" s="126"/>
      <c r="CE41" s="127"/>
      <c r="CF41" s="128" t="s">
        <v>69</v>
      </c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7"/>
      <c r="CS41" s="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6"/>
      <c r="DF41" s="137">
        <f>DF42</f>
        <v>0</v>
      </c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9"/>
      <c r="DS41" s="137">
        <f>DS42</f>
        <v>0</v>
      </c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9"/>
      <c r="EF41" s="137">
        <f>EF42</f>
        <v>0</v>
      </c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9"/>
      <c r="ES41" s="122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4"/>
    </row>
    <row r="42" spans="1:161" ht="10.5" customHeight="1">
      <c r="A42" s="214" t="s">
        <v>54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6"/>
      <c r="BX42" s="161"/>
      <c r="BY42" s="162"/>
      <c r="BZ42" s="162"/>
      <c r="CA42" s="162"/>
      <c r="CB42" s="162"/>
      <c r="CC42" s="162"/>
      <c r="CD42" s="162"/>
      <c r="CE42" s="163"/>
      <c r="CF42" s="167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3"/>
      <c r="CS42" s="169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1"/>
      <c r="DF42" s="208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10"/>
      <c r="DS42" s="150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2"/>
      <c r="EF42" s="150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2"/>
      <c r="ES42" s="183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5"/>
    </row>
    <row r="43" spans="1:161" ht="10.5" customHeight="1">
      <c r="A43" s="177" t="s">
        <v>294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9"/>
      <c r="BX43" s="201"/>
      <c r="BY43" s="202"/>
      <c r="BZ43" s="202"/>
      <c r="CA43" s="202"/>
      <c r="CB43" s="202"/>
      <c r="CC43" s="202"/>
      <c r="CD43" s="202"/>
      <c r="CE43" s="203"/>
      <c r="CF43" s="204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3"/>
      <c r="CS43" s="205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7"/>
      <c r="DF43" s="211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3"/>
      <c r="DS43" s="194"/>
      <c r="DT43" s="195"/>
      <c r="DU43" s="195"/>
      <c r="DV43" s="195"/>
      <c r="DW43" s="195"/>
      <c r="DX43" s="195"/>
      <c r="DY43" s="195"/>
      <c r="DZ43" s="195"/>
      <c r="EA43" s="195"/>
      <c r="EB43" s="195"/>
      <c r="EC43" s="195"/>
      <c r="ED43" s="195"/>
      <c r="EE43" s="196"/>
      <c r="EF43" s="194"/>
      <c r="EG43" s="195"/>
      <c r="EH43" s="195"/>
      <c r="EI43" s="195"/>
      <c r="EJ43" s="195"/>
      <c r="EK43" s="195"/>
      <c r="EL43" s="195"/>
      <c r="EM43" s="195"/>
      <c r="EN43" s="195"/>
      <c r="EO43" s="195"/>
      <c r="EP43" s="195"/>
      <c r="EQ43" s="195"/>
      <c r="ER43" s="196"/>
      <c r="ES43" s="197"/>
      <c r="ET43" s="198"/>
      <c r="EU43" s="198"/>
      <c r="EV43" s="198"/>
      <c r="EW43" s="198"/>
      <c r="EX43" s="198"/>
      <c r="EY43" s="198"/>
      <c r="EZ43" s="198"/>
      <c r="FA43" s="198"/>
      <c r="FB43" s="198"/>
      <c r="FC43" s="198"/>
      <c r="FD43" s="198"/>
      <c r="FE43" s="199"/>
    </row>
    <row r="44" spans="1:161" ht="10.5" customHeight="1">
      <c r="A44" s="177" t="s">
        <v>70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9"/>
      <c r="BX44" s="125" t="s">
        <v>71</v>
      </c>
      <c r="BY44" s="126"/>
      <c r="BZ44" s="126"/>
      <c r="CA44" s="126"/>
      <c r="CB44" s="126"/>
      <c r="CC44" s="126"/>
      <c r="CD44" s="126"/>
      <c r="CE44" s="127"/>
      <c r="CF44" s="128" t="s">
        <v>72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7"/>
      <c r="CS44" s="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6"/>
      <c r="DF44" s="137">
        <f>DF45+DF47+DF48</f>
        <v>4133192</v>
      </c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9"/>
      <c r="DS44" s="137">
        <f>DS45+DS47+DS48</f>
        <v>0</v>
      </c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9"/>
      <c r="EF44" s="137">
        <f>EF45+EF47+EF48</f>
        <v>0</v>
      </c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9"/>
      <c r="ES44" s="122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4"/>
    </row>
    <row r="45" spans="1:161" ht="10.5" customHeight="1">
      <c r="A45" s="214" t="s">
        <v>54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6"/>
      <c r="BX45" s="161" t="s">
        <v>74</v>
      </c>
      <c r="BY45" s="162"/>
      <c r="BZ45" s="162"/>
      <c r="CA45" s="162"/>
      <c r="CB45" s="162"/>
      <c r="CC45" s="162"/>
      <c r="CD45" s="162"/>
      <c r="CE45" s="163"/>
      <c r="CF45" s="167" t="s">
        <v>72</v>
      </c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3"/>
      <c r="CS45" s="169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1"/>
      <c r="DF45" s="150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2"/>
      <c r="DS45" s="150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2"/>
      <c r="EF45" s="150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2"/>
      <c r="ES45" s="183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5"/>
    </row>
    <row r="46" spans="1:161" ht="10.5" customHeight="1">
      <c r="A46" s="217" t="s">
        <v>73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9"/>
      <c r="BX46" s="201"/>
      <c r="BY46" s="202"/>
      <c r="BZ46" s="202"/>
      <c r="CA46" s="202"/>
      <c r="CB46" s="202"/>
      <c r="CC46" s="202"/>
      <c r="CD46" s="202"/>
      <c r="CE46" s="203"/>
      <c r="CF46" s="204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3"/>
      <c r="CS46" s="205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7"/>
      <c r="DF46" s="194"/>
      <c r="DG46" s="195"/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6"/>
      <c r="DS46" s="194"/>
      <c r="DT46" s="195"/>
      <c r="DU46" s="195"/>
      <c r="DV46" s="195"/>
      <c r="DW46" s="195"/>
      <c r="DX46" s="195"/>
      <c r="DY46" s="195"/>
      <c r="DZ46" s="195"/>
      <c r="EA46" s="195"/>
      <c r="EB46" s="195"/>
      <c r="EC46" s="195"/>
      <c r="ED46" s="195"/>
      <c r="EE46" s="196"/>
      <c r="EF46" s="194"/>
      <c r="EG46" s="195"/>
      <c r="EH46" s="195"/>
      <c r="EI46" s="195"/>
      <c r="EJ46" s="195"/>
      <c r="EK46" s="195"/>
      <c r="EL46" s="195"/>
      <c r="EM46" s="195"/>
      <c r="EN46" s="195"/>
      <c r="EO46" s="195"/>
      <c r="EP46" s="195"/>
      <c r="EQ46" s="195"/>
      <c r="ER46" s="196"/>
      <c r="ES46" s="197"/>
      <c r="ET46" s="198"/>
      <c r="EU46" s="198"/>
      <c r="EV46" s="198"/>
      <c r="EW46" s="198"/>
      <c r="EX46" s="198"/>
      <c r="EY46" s="198"/>
      <c r="EZ46" s="198"/>
      <c r="FA46" s="198"/>
      <c r="FB46" s="198"/>
      <c r="FC46" s="198"/>
      <c r="FD46" s="198"/>
      <c r="FE46" s="199"/>
    </row>
    <row r="47" spans="1:161" ht="10.5" customHeight="1">
      <c r="A47" s="220" t="s">
        <v>75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9"/>
      <c r="BX47" s="125" t="s">
        <v>76</v>
      </c>
      <c r="BY47" s="126"/>
      <c r="BZ47" s="126"/>
      <c r="CA47" s="126"/>
      <c r="CB47" s="126"/>
      <c r="CC47" s="126"/>
      <c r="CD47" s="126"/>
      <c r="CE47" s="127"/>
      <c r="CF47" s="128" t="s">
        <v>72</v>
      </c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7"/>
      <c r="CS47" s="35">
        <v>183</v>
      </c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6"/>
      <c r="DF47" s="137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9"/>
      <c r="DS47" s="137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9"/>
      <c r="EF47" s="137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9"/>
      <c r="ES47" s="122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4"/>
    </row>
    <row r="48" spans="1:161" ht="10.5" customHeight="1">
      <c r="A48" s="220" t="s">
        <v>271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9"/>
      <c r="BX48" s="125"/>
      <c r="BY48" s="126"/>
      <c r="BZ48" s="126"/>
      <c r="CA48" s="126"/>
      <c r="CB48" s="126"/>
      <c r="CC48" s="126"/>
      <c r="CD48" s="126"/>
      <c r="CE48" s="127"/>
      <c r="CF48" s="128" t="s">
        <v>72</v>
      </c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7"/>
      <c r="CS48" s="35">
        <v>183</v>
      </c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6"/>
      <c r="DF48" s="137">
        <v>4133192</v>
      </c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9"/>
      <c r="DS48" s="137">
        <v>0</v>
      </c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9"/>
      <c r="EF48" s="137">
        <v>0</v>
      </c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9"/>
      <c r="ES48" s="122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4"/>
    </row>
    <row r="49" spans="1:161" ht="10.5" customHeight="1">
      <c r="A49" s="177" t="s">
        <v>77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9"/>
      <c r="BX49" s="125" t="s">
        <v>78</v>
      </c>
      <c r="BY49" s="126"/>
      <c r="BZ49" s="126"/>
      <c r="CA49" s="126"/>
      <c r="CB49" s="126"/>
      <c r="CC49" s="126"/>
      <c r="CD49" s="126"/>
      <c r="CE49" s="127"/>
      <c r="CF49" s="128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7"/>
      <c r="CS49" s="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6"/>
      <c r="DF49" s="137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9"/>
      <c r="DS49" s="137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9"/>
      <c r="EF49" s="137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9"/>
      <c r="ES49" s="122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4"/>
    </row>
    <row r="50" spans="1:161" ht="10.5" customHeight="1">
      <c r="A50" s="214" t="s">
        <v>54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6"/>
      <c r="BX50" s="161"/>
      <c r="BY50" s="162"/>
      <c r="BZ50" s="162"/>
      <c r="CA50" s="162"/>
      <c r="CB50" s="162"/>
      <c r="CC50" s="162"/>
      <c r="CD50" s="162"/>
      <c r="CE50" s="163"/>
      <c r="CF50" s="167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3"/>
      <c r="CS50" s="169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1"/>
      <c r="DF50" s="150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2"/>
      <c r="DS50" s="150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2"/>
      <c r="EF50" s="150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2"/>
      <c r="ES50" s="183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5"/>
    </row>
    <row r="51" spans="1:161" ht="10.5" customHeight="1">
      <c r="A51" s="217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9"/>
      <c r="BX51" s="201"/>
      <c r="BY51" s="202"/>
      <c r="BZ51" s="202"/>
      <c r="CA51" s="202"/>
      <c r="CB51" s="202"/>
      <c r="CC51" s="202"/>
      <c r="CD51" s="202"/>
      <c r="CE51" s="203"/>
      <c r="CF51" s="204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3"/>
      <c r="CS51" s="205"/>
      <c r="CT51" s="206"/>
      <c r="CU51" s="206"/>
      <c r="CV51" s="206"/>
      <c r="CW51" s="206"/>
      <c r="CX51" s="206"/>
      <c r="CY51" s="206"/>
      <c r="CZ51" s="206"/>
      <c r="DA51" s="206"/>
      <c r="DB51" s="206"/>
      <c r="DC51" s="206"/>
      <c r="DD51" s="206"/>
      <c r="DE51" s="207"/>
      <c r="DF51" s="194"/>
      <c r="DG51" s="195"/>
      <c r="DH51" s="195"/>
      <c r="DI51" s="195"/>
      <c r="DJ51" s="195"/>
      <c r="DK51" s="195"/>
      <c r="DL51" s="195"/>
      <c r="DM51" s="195"/>
      <c r="DN51" s="195"/>
      <c r="DO51" s="195"/>
      <c r="DP51" s="195"/>
      <c r="DQ51" s="195"/>
      <c r="DR51" s="196"/>
      <c r="DS51" s="194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6"/>
      <c r="EF51" s="194"/>
      <c r="EG51" s="195"/>
      <c r="EH51" s="195"/>
      <c r="EI51" s="195"/>
      <c r="EJ51" s="195"/>
      <c r="EK51" s="195"/>
      <c r="EL51" s="195"/>
      <c r="EM51" s="195"/>
      <c r="EN51" s="195"/>
      <c r="EO51" s="195"/>
      <c r="EP51" s="195"/>
      <c r="EQ51" s="195"/>
      <c r="ER51" s="196"/>
      <c r="ES51" s="197"/>
      <c r="ET51" s="198"/>
      <c r="EU51" s="198"/>
      <c r="EV51" s="198"/>
      <c r="EW51" s="198"/>
      <c r="EX51" s="198"/>
      <c r="EY51" s="198"/>
      <c r="EZ51" s="198"/>
      <c r="FA51" s="198"/>
      <c r="FB51" s="198"/>
      <c r="FC51" s="198"/>
      <c r="FD51" s="198"/>
      <c r="FE51" s="199"/>
    </row>
    <row r="52" spans="1:161" ht="10.5" customHeight="1">
      <c r="A52" s="220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9"/>
      <c r="BX52" s="125"/>
      <c r="BY52" s="126"/>
      <c r="BZ52" s="126"/>
      <c r="CA52" s="126"/>
      <c r="CB52" s="126"/>
      <c r="CC52" s="126"/>
      <c r="CD52" s="126"/>
      <c r="CE52" s="127"/>
      <c r="CF52" s="128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7"/>
      <c r="CS52" s="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6"/>
      <c r="DF52" s="137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9"/>
      <c r="DS52" s="137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9"/>
      <c r="EF52" s="137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9"/>
      <c r="ES52" s="122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4"/>
    </row>
    <row r="53" spans="1:161" ht="12.75" customHeight="1">
      <c r="A53" s="177" t="s">
        <v>79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9"/>
      <c r="BX53" s="125" t="s">
        <v>80</v>
      </c>
      <c r="BY53" s="126"/>
      <c r="BZ53" s="126"/>
      <c r="CA53" s="126"/>
      <c r="CB53" s="126"/>
      <c r="CC53" s="126"/>
      <c r="CD53" s="126"/>
      <c r="CE53" s="127"/>
      <c r="CF53" s="128" t="s">
        <v>46</v>
      </c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7"/>
      <c r="CS53" s="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6"/>
      <c r="DF53" s="137">
        <f>DF54+DF55</f>
        <v>0</v>
      </c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9"/>
      <c r="DS53" s="137">
        <f>DS54+DS55</f>
        <v>0</v>
      </c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9"/>
      <c r="EF53" s="137">
        <f>EF54+EF55</f>
        <v>0</v>
      </c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9"/>
      <c r="ES53" s="122"/>
      <c r="ET53" s="123"/>
      <c r="EU53" s="123"/>
      <c r="EV53" s="123"/>
      <c r="EW53" s="123"/>
      <c r="EX53" s="123"/>
      <c r="EY53" s="123"/>
      <c r="EZ53" s="123"/>
      <c r="FA53" s="123"/>
      <c r="FB53" s="123"/>
      <c r="FC53" s="123"/>
      <c r="FD53" s="123"/>
      <c r="FE53" s="124"/>
    </row>
    <row r="54" spans="1:161" ht="33.75" customHeight="1">
      <c r="A54" s="175" t="s">
        <v>81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89"/>
      <c r="BX54" s="125" t="s">
        <v>82</v>
      </c>
      <c r="BY54" s="126"/>
      <c r="BZ54" s="126"/>
      <c r="CA54" s="126"/>
      <c r="CB54" s="126"/>
      <c r="CC54" s="126"/>
      <c r="CD54" s="126"/>
      <c r="CE54" s="127"/>
      <c r="CF54" s="128" t="s">
        <v>83</v>
      </c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7"/>
      <c r="CS54" s="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6"/>
      <c r="DF54" s="137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9"/>
      <c r="DS54" s="137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9"/>
      <c r="EF54" s="137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9"/>
      <c r="ES54" s="221" t="s">
        <v>46</v>
      </c>
      <c r="ET54" s="222"/>
      <c r="EU54" s="222"/>
      <c r="EV54" s="222"/>
      <c r="EW54" s="222"/>
      <c r="EX54" s="222"/>
      <c r="EY54" s="222"/>
      <c r="EZ54" s="222"/>
      <c r="FA54" s="222"/>
      <c r="FB54" s="222"/>
      <c r="FC54" s="222"/>
      <c r="FD54" s="222"/>
      <c r="FE54" s="223"/>
    </row>
    <row r="55" spans="1:161" ht="10.5" customHeight="1">
      <c r="A55" s="220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9"/>
      <c r="BX55" s="125"/>
      <c r="BY55" s="126"/>
      <c r="BZ55" s="126"/>
      <c r="CA55" s="126"/>
      <c r="CB55" s="126"/>
      <c r="CC55" s="126"/>
      <c r="CD55" s="126"/>
      <c r="CE55" s="127"/>
      <c r="CF55" s="128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7"/>
      <c r="CS55" s="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6"/>
      <c r="DF55" s="137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9"/>
      <c r="DS55" s="137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9"/>
      <c r="EF55" s="137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9"/>
      <c r="ES55" s="221"/>
      <c r="ET55" s="222"/>
      <c r="EU55" s="222"/>
      <c r="EV55" s="222"/>
      <c r="EW55" s="222"/>
      <c r="EX55" s="222"/>
      <c r="EY55" s="222"/>
      <c r="EZ55" s="222"/>
      <c r="FA55" s="222"/>
      <c r="FB55" s="222"/>
      <c r="FC55" s="222"/>
      <c r="FD55" s="222"/>
      <c r="FE55" s="223"/>
    </row>
    <row r="56" spans="1:161" ht="21" customHeight="1">
      <c r="A56" s="148" t="s">
        <v>84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224"/>
      <c r="BX56" s="130" t="s">
        <v>85</v>
      </c>
      <c r="BY56" s="131"/>
      <c r="BZ56" s="131"/>
      <c r="CA56" s="131"/>
      <c r="CB56" s="131"/>
      <c r="CC56" s="131"/>
      <c r="CD56" s="131"/>
      <c r="CE56" s="132"/>
      <c r="CF56" s="133" t="s">
        <v>46</v>
      </c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2"/>
      <c r="CS56" s="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6"/>
      <c r="DF56" s="146">
        <f>DF57+DF69+DF76+DF87</f>
        <v>16979112</v>
      </c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9"/>
      <c r="DS56" s="146">
        <f>DS57+DS69+DS76+DS87</f>
        <v>14482000</v>
      </c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9"/>
      <c r="EF56" s="146">
        <f>EF57+EF69+EF76+EF87</f>
        <v>14482000</v>
      </c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9"/>
      <c r="ES56" s="221"/>
      <c r="ET56" s="222"/>
      <c r="EU56" s="222"/>
      <c r="EV56" s="222"/>
      <c r="EW56" s="222"/>
      <c r="EX56" s="222"/>
      <c r="EY56" s="222"/>
      <c r="EZ56" s="222"/>
      <c r="FA56" s="222"/>
      <c r="FB56" s="222"/>
      <c r="FC56" s="222"/>
      <c r="FD56" s="222"/>
      <c r="FE56" s="223"/>
    </row>
    <row r="57" spans="1:161" s="7" customFormat="1" ht="22.5" customHeight="1">
      <c r="A57" s="225" t="s">
        <v>86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6"/>
      <c r="BW57" s="227"/>
      <c r="BX57" s="130" t="s">
        <v>87</v>
      </c>
      <c r="BY57" s="131"/>
      <c r="BZ57" s="131"/>
      <c r="CA57" s="131"/>
      <c r="CB57" s="131"/>
      <c r="CC57" s="131"/>
      <c r="CD57" s="131"/>
      <c r="CE57" s="132"/>
      <c r="CF57" s="133" t="s">
        <v>46</v>
      </c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2"/>
      <c r="CS57" s="234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235"/>
      <c r="DF57" s="146">
        <f>DF58+DF59+DF60+DF61+DF64+DF65+DF66</f>
        <v>7720920</v>
      </c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9"/>
      <c r="DS57" s="146">
        <f>DS58+DS59+DS60+DS61+DS64+DS65+DS66</f>
        <v>9353000</v>
      </c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9"/>
      <c r="EF57" s="146">
        <f>EF58+EF59+EF60+EF61+EF64+EF65+EF66</f>
        <v>9353000</v>
      </c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9"/>
      <c r="ES57" s="228" t="s">
        <v>46</v>
      </c>
      <c r="ET57" s="229"/>
      <c r="EU57" s="229"/>
      <c r="EV57" s="229"/>
      <c r="EW57" s="229"/>
      <c r="EX57" s="229"/>
      <c r="EY57" s="229"/>
      <c r="EZ57" s="229"/>
      <c r="FA57" s="229"/>
      <c r="FB57" s="229"/>
      <c r="FC57" s="229"/>
      <c r="FD57" s="229"/>
      <c r="FE57" s="230"/>
    </row>
    <row r="58" spans="1:161" ht="22.5" customHeight="1">
      <c r="A58" s="175" t="s">
        <v>88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89"/>
      <c r="BX58" s="125" t="s">
        <v>89</v>
      </c>
      <c r="BY58" s="126"/>
      <c r="BZ58" s="126"/>
      <c r="CA58" s="126"/>
      <c r="CB58" s="126"/>
      <c r="CC58" s="126"/>
      <c r="CD58" s="126"/>
      <c r="CE58" s="127"/>
      <c r="CF58" s="128" t="s">
        <v>90</v>
      </c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7"/>
      <c r="CS58" s="231">
        <v>211</v>
      </c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3"/>
      <c r="DF58" s="137">
        <v>5930000</v>
      </c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9"/>
      <c r="DS58" s="137">
        <v>7185900</v>
      </c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9"/>
      <c r="EF58" s="137">
        <v>7185900</v>
      </c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9"/>
      <c r="ES58" s="221" t="s">
        <v>46</v>
      </c>
      <c r="ET58" s="222"/>
      <c r="EU58" s="222"/>
      <c r="EV58" s="222"/>
      <c r="EW58" s="222"/>
      <c r="EX58" s="222"/>
      <c r="EY58" s="222"/>
      <c r="EZ58" s="222"/>
      <c r="FA58" s="222"/>
      <c r="FB58" s="222"/>
      <c r="FC58" s="222"/>
      <c r="FD58" s="222"/>
      <c r="FE58" s="223"/>
    </row>
    <row r="59" spans="1:161" ht="10.5" customHeight="1">
      <c r="A59" s="220" t="s">
        <v>91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9"/>
      <c r="BX59" s="125" t="s">
        <v>92</v>
      </c>
      <c r="BY59" s="126"/>
      <c r="BZ59" s="126"/>
      <c r="CA59" s="126"/>
      <c r="CB59" s="126"/>
      <c r="CC59" s="126"/>
      <c r="CD59" s="126"/>
      <c r="CE59" s="127"/>
      <c r="CF59" s="128" t="s">
        <v>93</v>
      </c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7"/>
      <c r="CS59" s="231">
        <v>226</v>
      </c>
      <c r="CT59" s="232"/>
      <c r="CU59" s="232"/>
      <c r="CV59" s="232"/>
      <c r="CW59" s="232"/>
      <c r="CX59" s="232"/>
      <c r="CY59" s="232"/>
      <c r="CZ59" s="232"/>
      <c r="DA59" s="232"/>
      <c r="DB59" s="232"/>
      <c r="DC59" s="232"/>
      <c r="DD59" s="232"/>
      <c r="DE59" s="233"/>
      <c r="DF59" s="137">
        <v>0</v>
      </c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9"/>
      <c r="DS59" s="137">
        <v>0</v>
      </c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9"/>
      <c r="EF59" s="137">
        <v>0</v>
      </c>
      <c r="EG59" s="138"/>
      <c r="EH59" s="138"/>
      <c r="EI59" s="138"/>
      <c r="EJ59" s="138"/>
      <c r="EK59" s="138"/>
      <c r="EL59" s="138"/>
      <c r="EM59" s="138"/>
      <c r="EN59" s="138"/>
      <c r="EO59" s="138"/>
      <c r="EP59" s="138"/>
      <c r="EQ59" s="138"/>
      <c r="ER59" s="139"/>
      <c r="ES59" s="221" t="s">
        <v>46</v>
      </c>
      <c r="ET59" s="222"/>
      <c r="EU59" s="222"/>
      <c r="EV59" s="222"/>
      <c r="EW59" s="222"/>
      <c r="EX59" s="222"/>
      <c r="EY59" s="222"/>
      <c r="EZ59" s="222"/>
      <c r="FA59" s="222"/>
      <c r="FB59" s="222"/>
      <c r="FC59" s="222"/>
      <c r="FD59" s="222"/>
      <c r="FE59" s="223"/>
    </row>
    <row r="60" spans="1:161" ht="22.5" customHeight="1">
      <c r="A60" s="175" t="s">
        <v>94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89"/>
      <c r="BX60" s="125" t="s">
        <v>95</v>
      </c>
      <c r="BY60" s="126"/>
      <c r="BZ60" s="126"/>
      <c r="CA60" s="126"/>
      <c r="CB60" s="126"/>
      <c r="CC60" s="126"/>
      <c r="CD60" s="126"/>
      <c r="CE60" s="127"/>
      <c r="CF60" s="128" t="s">
        <v>96</v>
      </c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7"/>
      <c r="CS60" s="231">
        <v>226</v>
      </c>
      <c r="CT60" s="232"/>
      <c r="CU60" s="232"/>
      <c r="CV60" s="232"/>
      <c r="CW60" s="232"/>
      <c r="CX60" s="232"/>
      <c r="CY60" s="232"/>
      <c r="CZ60" s="232"/>
      <c r="DA60" s="232"/>
      <c r="DB60" s="232"/>
      <c r="DC60" s="232"/>
      <c r="DD60" s="232"/>
      <c r="DE60" s="233"/>
      <c r="DF60" s="137">
        <v>0</v>
      </c>
      <c r="DG60" s="138"/>
      <c r="DH60" s="138"/>
      <c r="DI60" s="138"/>
      <c r="DJ60" s="138"/>
      <c r="DK60" s="138"/>
      <c r="DL60" s="138"/>
      <c r="DM60" s="138"/>
      <c r="DN60" s="138"/>
      <c r="DO60" s="138"/>
      <c r="DP60" s="138"/>
      <c r="DQ60" s="138"/>
      <c r="DR60" s="139"/>
      <c r="DS60" s="137">
        <v>0</v>
      </c>
      <c r="DT60" s="138"/>
      <c r="DU60" s="138"/>
      <c r="DV60" s="138"/>
      <c r="DW60" s="138"/>
      <c r="DX60" s="138"/>
      <c r="DY60" s="138"/>
      <c r="DZ60" s="138"/>
      <c r="EA60" s="138"/>
      <c r="EB60" s="138"/>
      <c r="EC60" s="138"/>
      <c r="ED60" s="138"/>
      <c r="EE60" s="139"/>
      <c r="EF60" s="137">
        <v>0</v>
      </c>
      <c r="EG60" s="138"/>
      <c r="EH60" s="138"/>
      <c r="EI60" s="138"/>
      <c r="EJ60" s="138"/>
      <c r="EK60" s="138"/>
      <c r="EL60" s="138"/>
      <c r="EM60" s="138"/>
      <c r="EN60" s="138"/>
      <c r="EO60" s="138"/>
      <c r="EP60" s="138"/>
      <c r="EQ60" s="138"/>
      <c r="ER60" s="139"/>
      <c r="ES60" s="221" t="s">
        <v>46</v>
      </c>
      <c r="ET60" s="222"/>
      <c r="EU60" s="222"/>
      <c r="EV60" s="222"/>
      <c r="EW60" s="222"/>
      <c r="EX60" s="222"/>
      <c r="EY60" s="222"/>
      <c r="EZ60" s="222"/>
      <c r="FA60" s="222"/>
      <c r="FB60" s="222"/>
      <c r="FC60" s="222"/>
      <c r="FD60" s="222"/>
      <c r="FE60" s="223"/>
    </row>
    <row r="61" spans="1:161" ht="22.5" customHeight="1">
      <c r="A61" s="175" t="s">
        <v>97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89"/>
      <c r="BX61" s="125" t="s">
        <v>98</v>
      </c>
      <c r="BY61" s="126"/>
      <c r="BZ61" s="126"/>
      <c r="CA61" s="126"/>
      <c r="CB61" s="126"/>
      <c r="CC61" s="126"/>
      <c r="CD61" s="126"/>
      <c r="CE61" s="127"/>
      <c r="CF61" s="128" t="s">
        <v>99</v>
      </c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7"/>
      <c r="CS61" s="231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  <c r="DE61" s="233"/>
      <c r="DF61" s="137">
        <f>DF62+DF63</f>
        <v>1790920</v>
      </c>
      <c r="DG61" s="138"/>
      <c r="DH61" s="138"/>
      <c r="DI61" s="138"/>
      <c r="DJ61" s="138"/>
      <c r="DK61" s="138"/>
      <c r="DL61" s="138"/>
      <c r="DM61" s="138"/>
      <c r="DN61" s="138"/>
      <c r="DO61" s="138"/>
      <c r="DP61" s="138"/>
      <c r="DQ61" s="138"/>
      <c r="DR61" s="139"/>
      <c r="DS61" s="137">
        <f>DS62+DS63</f>
        <v>2167100</v>
      </c>
      <c r="DT61" s="138"/>
      <c r="DU61" s="138"/>
      <c r="DV61" s="138"/>
      <c r="DW61" s="138"/>
      <c r="DX61" s="138"/>
      <c r="DY61" s="138"/>
      <c r="DZ61" s="138"/>
      <c r="EA61" s="138"/>
      <c r="EB61" s="138"/>
      <c r="EC61" s="138"/>
      <c r="ED61" s="138"/>
      <c r="EE61" s="139"/>
      <c r="EF61" s="137">
        <f>EF62+EF63</f>
        <v>2167100</v>
      </c>
      <c r="EG61" s="138"/>
      <c r="EH61" s="138"/>
      <c r="EI61" s="138"/>
      <c r="EJ61" s="138"/>
      <c r="EK61" s="138"/>
      <c r="EL61" s="138"/>
      <c r="EM61" s="138"/>
      <c r="EN61" s="138"/>
      <c r="EO61" s="138"/>
      <c r="EP61" s="138"/>
      <c r="EQ61" s="138"/>
      <c r="ER61" s="139"/>
      <c r="ES61" s="221" t="s">
        <v>46</v>
      </c>
      <c r="ET61" s="222"/>
      <c r="EU61" s="222"/>
      <c r="EV61" s="222"/>
      <c r="EW61" s="222"/>
      <c r="EX61" s="222"/>
      <c r="EY61" s="222"/>
      <c r="EZ61" s="222"/>
      <c r="FA61" s="222"/>
      <c r="FB61" s="222"/>
      <c r="FC61" s="222"/>
      <c r="FD61" s="222"/>
      <c r="FE61" s="223"/>
    </row>
    <row r="62" spans="1:161" ht="22.5" customHeight="1">
      <c r="A62" s="238" t="s">
        <v>100</v>
      </c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40"/>
      <c r="BX62" s="125" t="s">
        <v>101</v>
      </c>
      <c r="BY62" s="126"/>
      <c r="BZ62" s="126"/>
      <c r="CA62" s="126"/>
      <c r="CB62" s="126"/>
      <c r="CC62" s="126"/>
      <c r="CD62" s="126"/>
      <c r="CE62" s="127"/>
      <c r="CF62" s="128" t="s">
        <v>99</v>
      </c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7"/>
      <c r="CS62" s="231">
        <v>213</v>
      </c>
      <c r="CT62" s="232"/>
      <c r="CU62" s="232"/>
      <c r="CV62" s="232"/>
      <c r="CW62" s="232"/>
      <c r="CX62" s="232"/>
      <c r="CY62" s="232"/>
      <c r="CZ62" s="232"/>
      <c r="DA62" s="232"/>
      <c r="DB62" s="232"/>
      <c r="DC62" s="232"/>
      <c r="DD62" s="232"/>
      <c r="DE62" s="233"/>
      <c r="DF62" s="137">
        <v>1790920</v>
      </c>
      <c r="DG62" s="138"/>
      <c r="DH62" s="138"/>
      <c r="DI62" s="138"/>
      <c r="DJ62" s="138"/>
      <c r="DK62" s="138"/>
      <c r="DL62" s="138"/>
      <c r="DM62" s="138"/>
      <c r="DN62" s="138"/>
      <c r="DO62" s="138"/>
      <c r="DP62" s="138"/>
      <c r="DQ62" s="138"/>
      <c r="DR62" s="139"/>
      <c r="DS62" s="137">
        <v>2167100</v>
      </c>
      <c r="DT62" s="236"/>
      <c r="DU62" s="236"/>
      <c r="DV62" s="236"/>
      <c r="DW62" s="236"/>
      <c r="DX62" s="236"/>
      <c r="DY62" s="236"/>
      <c r="DZ62" s="236"/>
      <c r="EA62" s="236"/>
      <c r="EB62" s="236"/>
      <c r="EC62" s="236"/>
      <c r="ED62" s="236"/>
      <c r="EE62" s="237"/>
      <c r="EF62" s="137">
        <v>2167100</v>
      </c>
      <c r="EG62" s="236"/>
      <c r="EH62" s="236"/>
      <c r="EI62" s="236"/>
      <c r="EJ62" s="236"/>
      <c r="EK62" s="236"/>
      <c r="EL62" s="236"/>
      <c r="EM62" s="236"/>
      <c r="EN62" s="236"/>
      <c r="EO62" s="236"/>
      <c r="EP62" s="236"/>
      <c r="EQ62" s="236"/>
      <c r="ER62" s="237"/>
      <c r="ES62" s="221" t="s">
        <v>46</v>
      </c>
      <c r="ET62" s="222"/>
      <c r="EU62" s="222"/>
      <c r="EV62" s="222"/>
      <c r="EW62" s="222"/>
      <c r="EX62" s="222"/>
      <c r="EY62" s="222"/>
      <c r="EZ62" s="222"/>
      <c r="FA62" s="222"/>
      <c r="FB62" s="222"/>
      <c r="FC62" s="222"/>
      <c r="FD62" s="222"/>
      <c r="FE62" s="223"/>
    </row>
    <row r="63" spans="1:161" ht="10.5" customHeight="1" thickBot="1">
      <c r="A63" s="247" t="s">
        <v>102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9"/>
      <c r="BX63" s="140" t="s">
        <v>103</v>
      </c>
      <c r="BY63" s="141"/>
      <c r="BZ63" s="141"/>
      <c r="CA63" s="141"/>
      <c r="CB63" s="141"/>
      <c r="CC63" s="141"/>
      <c r="CD63" s="141"/>
      <c r="CE63" s="250"/>
      <c r="CF63" s="251" t="s">
        <v>99</v>
      </c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250"/>
      <c r="CS63" s="252"/>
      <c r="CT63" s="253"/>
      <c r="CU63" s="253"/>
      <c r="CV63" s="253"/>
      <c r="CW63" s="253"/>
      <c r="CX63" s="253"/>
      <c r="CY63" s="253"/>
      <c r="CZ63" s="253"/>
      <c r="DA63" s="253"/>
      <c r="DB63" s="253"/>
      <c r="DC63" s="253"/>
      <c r="DD63" s="253"/>
      <c r="DE63" s="254"/>
      <c r="DF63" s="241"/>
      <c r="DG63" s="242"/>
      <c r="DH63" s="242"/>
      <c r="DI63" s="242"/>
      <c r="DJ63" s="242"/>
      <c r="DK63" s="242"/>
      <c r="DL63" s="242"/>
      <c r="DM63" s="242"/>
      <c r="DN63" s="242"/>
      <c r="DO63" s="242"/>
      <c r="DP63" s="242"/>
      <c r="DQ63" s="242"/>
      <c r="DR63" s="243"/>
      <c r="DS63" s="241"/>
      <c r="DT63" s="242"/>
      <c r="DU63" s="242"/>
      <c r="DV63" s="242"/>
      <c r="DW63" s="242"/>
      <c r="DX63" s="242"/>
      <c r="DY63" s="242"/>
      <c r="DZ63" s="242"/>
      <c r="EA63" s="242"/>
      <c r="EB63" s="242"/>
      <c r="EC63" s="242"/>
      <c r="ED63" s="242"/>
      <c r="EE63" s="243"/>
      <c r="EF63" s="241"/>
      <c r="EG63" s="242"/>
      <c r="EH63" s="242"/>
      <c r="EI63" s="242"/>
      <c r="EJ63" s="242"/>
      <c r="EK63" s="242"/>
      <c r="EL63" s="242"/>
      <c r="EM63" s="242"/>
      <c r="EN63" s="242"/>
      <c r="EO63" s="242"/>
      <c r="EP63" s="242"/>
      <c r="EQ63" s="242"/>
      <c r="ER63" s="243"/>
      <c r="ES63" s="244" t="s">
        <v>46</v>
      </c>
      <c r="ET63" s="245"/>
      <c r="EU63" s="245"/>
      <c r="EV63" s="245"/>
      <c r="EW63" s="245"/>
      <c r="EX63" s="245"/>
      <c r="EY63" s="245"/>
      <c r="EZ63" s="245"/>
      <c r="FA63" s="245"/>
      <c r="FB63" s="245"/>
      <c r="FC63" s="245"/>
      <c r="FD63" s="245"/>
      <c r="FE63" s="246"/>
    </row>
    <row r="64" spans="1:161" ht="10.5" customHeight="1">
      <c r="A64" s="220" t="s">
        <v>104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9"/>
      <c r="BX64" s="125" t="s">
        <v>105</v>
      </c>
      <c r="BY64" s="126"/>
      <c r="BZ64" s="126"/>
      <c r="CA64" s="126"/>
      <c r="CB64" s="126"/>
      <c r="CC64" s="126"/>
      <c r="CD64" s="126"/>
      <c r="CE64" s="127"/>
      <c r="CF64" s="128" t="s">
        <v>106</v>
      </c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7"/>
      <c r="CS64" s="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6"/>
      <c r="DF64" s="137"/>
      <c r="DG64" s="138"/>
      <c r="DH64" s="138"/>
      <c r="DI64" s="138"/>
      <c r="DJ64" s="138"/>
      <c r="DK64" s="138"/>
      <c r="DL64" s="138"/>
      <c r="DM64" s="138"/>
      <c r="DN64" s="138"/>
      <c r="DO64" s="138"/>
      <c r="DP64" s="138"/>
      <c r="DQ64" s="138"/>
      <c r="DR64" s="139"/>
      <c r="DS64" s="137"/>
      <c r="DT64" s="138"/>
      <c r="DU64" s="138"/>
      <c r="DV64" s="138"/>
      <c r="DW64" s="138"/>
      <c r="DX64" s="138"/>
      <c r="DY64" s="138"/>
      <c r="DZ64" s="138"/>
      <c r="EA64" s="138"/>
      <c r="EB64" s="138"/>
      <c r="EC64" s="138"/>
      <c r="ED64" s="138"/>
      <c r="EE64" s="139"/>
      <c r="EF64" s="137"/>
      <c r="EG64" s="138"/>
      <c r="EH64" s="138"/>
      <c r="EI64" s="138"/>
      <c r="EJ64" s="138"/>
      <c r="EK64" s="138"/>
      <c r="EL64" s="138"/>
      <c r="EM64" s="138"/>
      <c r="EN64" s="138"/>
      <c r="EO64" s="138"/>
      <c r="EP64" s="138"/>
      <c r="EQ64" s="138"/>
      <c r="ER64" s="139"/>
      <c r="ES64" s="221" t="s">
        <v>46</v>
      </c>
      <c r="ET64" s="222"/>
      <c r="EU64" s="222"/>
      <c r="EV64" s="222"/>
      <c r="EW64" s="222"/>
      <c r="EX64" s="222"/>
      <c r="EY64" s="222"/>
      <c r="EZ64" s="222"/>
      <c r="FA64" s="222"/>
      <c r="FB64" s="222"/>
      <c r="FC64" s="222"/>
      <c r="FD64" s="222"/>
      <c r="FE64" s="223"/>
    </row>
    <row r="65" spans="1:161" ht="10.5" customHeight="1">
      <c r="A65" s="175" t="s">
        <v>107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89"/>
      <c r="BX65" s="125" t="s">
        <v>108</v>
      </c>
      <c r="BY65" s="126"/>
      <c r="BZ65" s="126"/>
      <c r="CA65" s="126"/>
      <c r="CB65" s="126"/>
      <c r="CC65" s="126"/>
      <c r="CD65" s="126"/>
      <c r="CE65" s="127"/>
      <c r="CF65" s="128" t="s">
        <v>109</v>
      </c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7"/>
      <c r="CS65" s="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6"/>
      <c r="DF65" s="137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9"/>
      <c r="DS65" s="137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9"/>
      <c r="EF65" s="137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9"/>
      <c r="ES65" s="221" t="s">
        <v>46</v>
      </c>
      <c r="ET65" s="222"/>
      <c r="EU65" s="222"/>
      <c r="EV65" s="222"/>
      <c r="EW65" s="222"/>
      <c r="EX65" s="222"/>
      <c r="EY65" s="222"/>
      <c r="EZ65" s="222"/>
      <c r="FA65" s="222"/>
      <c r="FB65" s="222"/>
      <c r="FC65" s="222"/>
      <c r="FD65" s="222"/>
      <c r="FE65" s="223"/>
    </row>
    <row r="66" spans="1:161" ht="21" customHeight="1">
      <c r="A66" s="175" t="s">
        <v>110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89"/>
      <c r="BX66" s="125" t="s">
        <v>111</v>
      </c>
      <c r="BY66" s="126"/>
      <c r="BZ66" s="126"/>
      <c r="CA66" s="126"/>
      <c r="CB66" s="126"/>
      <c r="CC66" s="126"/>
      <c r="CD66" s="126"/>
      <c r="CE66" s="127"/>
      <c r="CF66" s="128" t="s">
        <v>112</v>
      </c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7"/>
      <c r="CS66" s="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6"/>
      <c r="DF66" s="137">
        <f>DF67+DF68</f>
        <v>0</v>
      </c>
      <c r="DG66" s="138"/>
      <c r="DH66" s="138"/>
      <c r="DI66" s="138"/>
      <c r="DJ66" s="138"/>
      <c r="DK66" s="138"/>
      <c r="DL66" s="138"/>
      <c r="DM66" s="138"/>
      <c r="DN66" s="138"/>
      <c r="DO66" s="138"/>
      <c r="DP66" s="138"/>
      <c r="DQ66" s="138"/>
      <c r="DR66" s="139"/>
      <c r="DS66" s="137"/>
      <c r="DT66" s="138"/>
      <c r="DU66" s="138"/>
      <c r="DV66" s="138"/>
      <c r="DW66" s="138"/>
      <c r="DX66" s="138"/>
      <c r="DY66" s="138"/>
      <c r="DZ66" s="138"/>
      <c r="EA66" s="138"/>
      <c r="EB66" s="138"/>
      <c r="EC66" s="138"/>
      <c r="ED66" s="138"/>
      <c r="EE66" s="139"/>
      <c r="EF66" s="137"/>
      <c r="EG66" s="138"/>
      <c r="EH66" s="138"/>
      <c r="EI66" s="138"/>
      <c r="EJ66" s="138"/>
      <c r="EK66" s="138"/>
      <c r="EL66" s="138"/>
      <c r="EM66" s="138"/>
      <c r="EN66" s="138"/>
      <c r="EO66" s="138"/>
      <c r="EP66" s="138"/>
      <c r="EQ66" s="138"/>
      <c r="ER66" s="139"/>
      <c r="ES66" s="221" t="s">
        <v>46</v>
      </c>
      <c r="ET66" s="222"/>
      <c r="EU66" s="222"/>
      <c r="EV66" s="222"/>
      <c r="EW66" s="222"/>
      <c r="EX66" s="222"/>
      <c r="EY66" s="222"/>
      <c r="EZ66" s="222"/>
      <c r="FA66" s="222"/>
      <c r="FB66" s="222"/>
      <c r="FC66" s="222"/>
      <c r="FD66" s="222"/>
      <c r="FE66" s="223"/>
    </row>
    <row r="67" spans="1:161" ht="21.75" customHeight="1">
      <c r="A67" s="238" t="s">
        <v>113</v>
      </c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  <c r="BB67" s="239"/>
      <c r="BC67" s="239"/>
      <c r="BD67" s="239"/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BO67" s="239"/>
      <c r="BP67" s="239"/>
      <c r="BQ67" s="239"/>
      <c r="BR67" s="239"/>
      <c r="BS67" s="239"/>
      <c r="BT67" s="239"/>
      <c r="BU67" s="239"/>
      <c r="BV67" s="239"/>
      <c r="BW67" s="240"/>
      <c r="BX67" s="125" t="s">
        <v>114</v>
      </c>
      <c r="BY67" s="126"/>
      <c r="BZ67" s="126"/>
      <c r="CA67" s="126"/>
      <c r="CB67" s="126"/>
      <c r="CC67" s="126"/>
      <c r="CD67" s="126"/>
      <c r="CE67" s="127"/>
      <c r="CF67" s="128" t="s">
        <v>112</v>
      </c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7"/>
      <c r="CS67" s="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6"/>
      <c r="DF67" s="137"/>
      <c r="DG67" s="138"/>
      <c r="DH67" s="138"/>
      <c r="DI67" s="138"/>
      <c r="DJ67" s="138"/>
      <c r="DK67" s="138"/>
      <c r="DL67" s="138"/>
      <c r="DM67" s="138"/>
      <c r="DN67" s="138"/>
      <c r="DO67" s="138"/>
      <c r="DP67" s="138"/>
      <c r="DQ67" s="138"/>
      <c r="DR67" s="139"/>
      <c r="DS67" s="137"/>
      <c r="DT67" s="138"/>
      <c r="DU67" s="138"/>
      <c r="DV67" s="138"/>
      <c r="DW67" s="138"/>
      <c r="DX67" s="138"/>
      <c r="DY67" s="138"/>
      <c r="DZ67" s="138"/>
      <c r="EA67" s="138"/>
      <c r="EB67" s="138"/>
      <c r="EC67" s="138"/>
      <c r="ED67" s="138"/>
      <c r="EE67" s="139"/>
      <c r="EF67" s="137"/>
      <c r="EG67" s="138"/>
      <c r="EH67" s="138"/>
      <c r="EI67" s="138"/>
      <c r="EJ67" s="138"/>
      <c r="EK67" s="138"/>
      <c r="EL67" s="138"/>
      <c r="EM67" s="138"/>
      <c r="EN67" s="138"/>
      <c r="EO67" s="138"/>
      <c r="EP67" s="138"/>
      <c r="EQ67" s="138"/>
      <c r="ER67" s="139"/>
      <c r="ES67" s="221" t="s">
        <v>46</v>
      </c>
      <c r="ET67" s="222"/>
      <c r="EU67" s="222"/>
      <c r="EV67" s="222"/>
      <c r="EW67" s="222"/>
      <c r="EX67" s="222"/>
      <c r="EY67" s="222"/>
      <c r="EZ67" s="222"/>
      <c r="FA67" s="222"/>
      <c r="FB67" s="222"/>
      <c r="FC67" s="222"/>
      <c r="FD67" s="222"/>
      <c r="FE67" s="223"/>
    </row>
    <row r="68" spans="1:161" ht="10.5" customHeight="1">
      <c r="A68" s="238" t="s">
        <v>115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  <c r="AP68" s="239"/>
      <c r="AQ68" s="239"/>
      <c r="AR68" s="239"/>
      <c r="AS68" s="239"/>
      <c r="AT68" s="239"/>
      <c r="AU68" s="239"/>
      <c r="AV68" s="239"/>
      <c r="AW68" s="239"/>
      <c r="AX68" s="239"/>
      <c r="AY68" s="239"/>
      <c r="AZ68" s="239"/>
      <c r="BA68" s="239"/>
      <c r="BB68" s="239"/>
      <c r="BC68" s="239"/>
      <c r="BD68" s="239"/>
      <c r="BE68" s="239"/>
      <c r="BF68" s="239"/>
      <c r="BG68" s="239"/>
      <c r="BH68" s="239"/>
      <c r="BI68" s="239"/>
      <c r="BJ68" s="239"/>
      <c r="BK68" s="239"/>
      <c r="BL68" s="239"/>
      <c r="BM68" s="239"/>
      <c r="BN68" s="239"/>
      <c r="BO68" s="239"/>
      <c r="BP68" s="239"/>
      <c r="BQ68" s="239"/>
      <c r="BR68" s="239"/>
      <c r="BS68" s="239"/>
      <c r="BT68" s="239"/>
      <c r="BU68" s="239"/>
      <c r="BV68" s="239"/>
      <c r="BW68" s="240"/>
      <c r="BX68" s="125" t="s">
        <v>116</v>
      </c>
      <c r="BY68" s="126"/>
      <c r="BZ68" s="126"/>
      <c r="CA68" s="126"/>
      <c r="CB68" s="126"/>
      <c r="CC68" s="126"/>
      <c r="CD68" s="126"/>
      <c r="CE68" s="127"/>
      <c r="CF68" s="128" t="s">
        <v>112</v>
      </c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7"/>
      <c r="CS68" s="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6"/>
      <c r="DF68" s="137"/>
      <c r="DG68" s="138"/>
      <c r="DH68" s="138"/>
      <c r="DI68" s="138"/>
      <c r="DJ68" s="138"/>
      <c r="DK68" s="138"/>
      <c r="DL68" s="138"/>
      <c r="DM68" s="138"/>
      <c r="DN68" s="138"/>
      <c r="DO68" s="138"/>
      <c r="DP68" s="138"/>
      <c r="DQ68" s="138"/>
      <c r="DR68" s="139"/>
      <c r="DS68" s="137"/>
      <c r="DT68" s="138"/>
      <c r="DU68" s="138"/>
      <c r="DV68" s="138"/>
      <c r="DW68" s="138"/>
      <c r="DX68" s="138"/>
      <c r="DY68" s="138"/>
      <c r="DZ68" s="138"/>
      <c r="EA68" s="138"/>
      <c r="EB68" s="138"/>
      <c r="EC68" s="138"/>
      <c r="ED68" s="138"/>
      <c r="EE68" s="139"/>
      <c r="EF68" s="137"/>
      <c r="EG68" s="138"/>
      <c r="EH68" s="138"/>
      <c r="EI68" s="138"/>
      <c r="EJ68" s="138"/>
      <c r="EK68" s="138"/>
      <c r="EL68" s="138"/>
      <c r="EM68" s="138"/>
      <c r="EN68" s="138"/>
      <c r="EO68" s="138"/>
      <c r="EP68" s="138"/>
      <c r="EQ68" s="138"/>
      <c r="ER68" s="139"/>
      <c r="ES68" s="221" t="s">
        <v>46</v>
      </c>
      <c r="ET68" s="222"/>
      <c r="EU68" s="222"/>
      <c r="EV68" s="222"/>
      <c r="EW68" s="222"/>
      <c r="EX68" s="222"/>
      <c r="EY68" s="222"/>
      <c r="EZ68" s="222"/>
      <c r="FA68" s="222"/>
      <c r="FB68" s="222"/>
      <c r="FC68" s="222"/>
      <c r="FD68" s="222"/>
      <c r="FE68" s="223"/>
    </row>
    <row r="69" spans="1:161" s="7" customFormat="1" ht="18" customHeight="1">
      <c r="A69" s="255" t="s">
        <v>117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256"/>
      <c r="BD69" s="256"/>
      <c r="BE69" s="256"/>
      <c r="BF69" s="256"/>
      <c r="BG69" s="256"/>
      <c r="BH69" s="256"/>
      <c r="BI69" s="256"/>
      <c r="BJ69" s="256"/>
      <c r="BK69" s="256"/>
      <c r="BL69" s="256"/>
      <c r="BM69" s="256"/>
      <c r="BN69" s="256"/>
      <c r="BO69" s="256"/>
      <c r="BP69" s="256"/>
      <c r="BQ69" s="256"/>
      <c r="BR69" s="256"/>
      <c r="BS69" s="256"/>
      <c r="BT69" s="256"/>
      <c r="BU69" s="256"/>
      <c r="BV69" s="256"/>
      <c r="BW69" s="257"/>
      <c r="BX69" s="130" t="s">
        <v>118</v>
      </c>
      <c r="BY69" s="131"/>
      <c r="BZ69" s="131"/>
      <c r="CA69" s="131"/>
      <c r="CB69" s="131"/>
      <c r="CC69" s="131"/>
      <c r="CD69" s="131"/>
      <c r="CE69" s="132"/>
      <c r="CF69" s="133" t="s">
        <v>119</v>
      </c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2"/>
      <c r="CS69" s="134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6"/>
      <c r="DF69" s="146">
        <f>DF70+DF71+DF73+DF74+DF75</f>
        <v>0</v>
      </c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9"/>
      <c r="DS69" s="146">
        <f>DS70+DS71+DS73+DS74+DS75</f>
        <v>0</v>
      </c>
      <c r="DT69" s="138"/>
      <c r="DU69" s="138"/>
      <c r="DV69" s="138"/>
      <c r="DW69" s="138"/>
      <c r="DX69" s="138"/>
      <c r="DY69" s="138"/>
      <c r="DZ69" s="138"/>
      <c r="EA69" s="138"/>
      <c r="EB69" s="138"/>
      <c r="EC69" s="138"/>
      <c r="ED69" s="138"/>
      <c r="EE69" s="139"/>
      <c r="EF69" s="146">
        <f>EF70+EF71+EF73+EF74+EF75</f>
        <v>0</v>
      </c>
      <c r="EG69" s="138"/>
      <c r="EH69" s="138"/>
      <c r="EI69" s="138"/>
      <c r="EJ69" s="138"/>
      <c r="EK69" s="138"/>
      <c r="EL69" s="138"/>
      <c r="EM69" s="138"/>
      <c r="EN69" s="138"/>
      <c r="EO69" s="138"/>
      <c r="EP69" s="138"/>
      <c r="EQ69" s="138"/>
      <c r="ER69" s="139"/>
      <c r="ES69" s="228" t="s">
        <v>46</v>
      </c>
      <c r="ET69" s="229"/>
      <c r="EU69" s="229"/>
      <c r="EV69" s="229"/>
      <c r="EW69" s="229"/>
      <c r="EX69" s="229"/>
      <c r="EY69" s="229"/>
      <c r="EZ69" s="229"/>
      <c r="FA69" s="229"/>
      <c r="FB69" s="229"/>
      <c r="FC69" s="229"/>
      <c r="FD69" s="229"/>
      <c r="FE69" s="230"/>
    </row>
    <row r="70" spans="1:161" ht="21.75" customHeight="1">
      <c r="A70" s="175" t="s">
        <v>120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89"/>
      <c r="BX70" s="125" t="s">
        <v>121</v>
      </c>
      <c r="BY70" s="126"/>
      <c r="BZ70" s="126"/>
      <c r="CA70" s="126"/>
      <c r="CB70" s="126"/>
      <c r="CC70" s="126"/>
      <c r="CD70" s="126"/>
      <c r="CE70" s="127"/>
      <c r="CF70" s="128" t="s">
        <v>122</v>
      </c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7"/>
      <c r="CS70" s="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6"/>
      <c r="DF70" s="137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138"/>
      <c r="DR70" s="139"/>
      <c r="DS70" s="137"/>
      <c r="DT70" s="138"/>
      <c r="DU70" s="138"/>
      <c r="DV70" s="138"/>
      <c r="DW70" s="138"/>
      <c r="DX70" s="138"/>
      <c r="DY70" s="138"/>
      <c r="DZ70" s="138"/>
      <c r="EA70" s="138"/>
      <c r="EB70" s="138"/>
      <c r="EC70" s="138"/>
      <c r="ED70" s="138"/>
      <c r="EE70" s="139"/>
      <c r="EF70" s="137"/>
      <c r="EG70" s="138"/>
      <c r="EH70" s="138"/>
      <c r="EI70" s="138"/>
      <c r="EJ70" s="138"/>
      <c r="EK70" s="138"/>
      <c r="EL70" s="138"/>
      <c r="EM70" s="138"/>
      <c r="EN70" s="138"/>
      <c r="EO70" s="138"/>
      <c r="EP70" s="138"/>
      <c r="EQ70" s="138"/>
      <c r="ER70" s="139"/>
      <c r="ES70" s="221" t="s">
        <v>46</v>
      </c>
      <c r="ET70" s="222"/>
      <c r="EU70" s="222"/>
      <c r="EV70" s="222"/>
      <c r="EW70" s="222"/>
      <c r="EX70" s="222"/>
      <c r="EY70" s="222"/>
      <c r="EZ70" s="222"/>
      <c r="FA70" s="222"/>
      <c r="FB70" s="222"/>
      <c r="FC70" s="222"/>
      <c r="FD70" s="222"/>
      <c r="FE70" s="223"/>
    </row>
    <row r="71" spans="1:161" ht="33.75" customHeight="1">
      <c r="A71" s="238" t="s">
        <v>123</v>
      </c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  <c r="AW71" s="239"/>
      <c r="AX71" s="239"/>
      <c r="AY71" s="239"/>
      <c r="AZ71" s="239"/>
      <c r="BA71" s="239"/>
      <c r="BB71" s="239"/>
      <c r="BC71" s="239"/>
      <c r="BD71" s="239"/>
      <c r="BE71" s="239"/>
      <c r="BF71" s="239"/>
      <c r="BG71" s="239"/>
      <c r="BH71" s="239"/>
      <c r="BI71" s="239"/>
      <c r="BJ71" s="239"/>
      <c r="BK71" s="239"/>
      <c r="BL71" s="239"/>
      <c r="BM71" s="239"/>
      <c r="BN71" s="239"/>
      <c r="BO71" s="239"/>
      <c r="BP71" s="239"/>
      <c r="BQ71" s="239"/>
      <c r="BR71" s="239"/>
      <c r="BS71" s="239"/>
      <c r="BT71" s="239"/>
      <c r="BU71" s="239"/>
      <c r="BV71" s="239"/>
      <c r="BW71" s="240"/>
      <c r="BX71" s="125" t="s">
        <v>124</v>
      </c>
      <c r="BY71" s="126"/>
      <c r="BZ71" s="126"/>
      <c r="CA71" s="126"/>
      <c r="CB71" s="126"/>
      <c r="CC71" s="126"/>
      <c r="CD71" s="126"/>
      <c r="CE71" s="127"/>
      <c r="CF71" s="128" t="s">
        <v>125</v>
      </c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7"/>
      <c r="CS71" s="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6"/>
      <c r="DF71" s="137"/>
      <c r="DG71" s="138"/>
      <c r="DH71" s="138"/>
      <c r="DI71" s="138"/>
      <c r="DJ71" s="138"/>
      <c r="DK71" s="138"/>
      <c r="DL71" s="138"/>
      <c r="DM71" s="138"/>
      <c r="DN71" s="138"/>
      <c r="DO71" s="138"/>
      <c r="DP71" s="138"/>
      <c r="DQ71" s="138"/>
      <c r="DR71" s="139"/>
      <c r="DS71" s="137"/>
      <c r="DT71" s="138"/>
      <c r="DU71" s="138"/>
      <c r="DV71" s="138"/>
      <c r="DW71" s="138"/>
      <c r="DX71" s="138"/>
      <c r="DY71" s="138"/>
      <c r="DZ71" s="138"/>
      <c r="EA71" s="138"/>
      <c r="EB71" s="138"/>
      <c r="EC71" s="138"/>
      <c r="ED71" s="138"/>
      <c r="EE71" s="139"/>
      <c r="EF71" s="137"/>
      <c r="EG71" s="138"/>
      <c r="EH71" s="138"/>
      <c r="EI71" s="138"/>
      <c r="EJ71" s="138"/>
      <c r="EK71" s="138"/>
      <c r="EL71" s="138"/>
      <c r="EM71" s="138"/>
      <c r="EN71" s="138"/>
      <c r="EO71" s="138"/>
      <c r="EP71" s="138"/>
      <c r="EQ71" s="138"/>
      <c r="ER71" s="139"/>
      <c r="ES71" s="221" t="s">
        <v>46</v>
      </c>
      <c r="ET71" s="222"/>
      <c r="EU71" s="222"/>
      <c r="EV71" s="222"/>
      <c r="EW71" s="222"/>
      <c r="EX71" s="222"/>
      <c r="EY71" s="222"/>
      <c r="EZ71" s="222"/>
      <c r="FA71" s="222"/>
      <c r="FB71" s="222"/>
      <c r="FC71" s="222"/>
      <c r="FD71" s="222"/>
      <c r="FE71" s="223"/>
    </row>
    <row r="72" spans="1:161" ht="10.5" customHeight="1">
      <c r="A72" s="238"/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39"/>
      <c r="BC72" s="239"/>
      <c r="BD72" s="239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39"/>
      <c r="BP72" s="239"/>
      <c r="BQ72" s="239"/>
      <c r="BR72" s="239"/>
      <c r="BS72" s="239"/>
      <c r="BT72" s="239"/>
      <c r="BU72" s="239"/>
      <c r="BV72" s="239"/>
      <c r="BW72" s="240"/>
      <c r="BX72" s="125"/>
      <c r="BY72" s="126"/>
      <c r="BZ72" s="126"/>
      <c r="CA72" s="126"/>
      <c r="CB72" s="126"/>
      <c r="CC72" s="126"/>
      <c r="CD72" s="126"/>
      <c r="CE72" s="127"/>
      <c r="CF72" s="128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7"/>
      <c r="CS72" s="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6"/>
      <c r="DF72" s="137"/>
      <c r="DG72" s="138"/>
      <c r="DH72" s="138"/>
      <c r="DI72" s="138"/>
      <c r="DJ72" s="138"/>
      <c r="DK72" s="138"/>
      <c r="DL72" s="138"/>
      <c r="DM72" s="138"/>
      <c r="DN72" s="138"/>
      <c r="DO72" s="138"/>
      <c r="DP72" s="138"/>
      <c r="DQ72" s="138"/>
      <c r="DR72" s="139"/>
      <c r="DS72" s="137"/>
      <c r="DT72" s="138"/>
      <c r="DU72" s="138"/>
      <c r="DV72" s="138"/>
      <c r="DW72" s="138"/>
      <c r="DX72" s="138"/>
      <c r="DY72" s="138"/>
      <c r="DZ72" s="138"/>
      <c r="EA72" s="138"/>
      <c r="EB72" s="138"/>
      <c r="EC72" s="138"/>
      <c r="ED72" s="138"/>
      <c r="EE72" s="139"/>
      <c r="EF72" s="137"/>
      <c r="EG72" s="138"/>
      <c r="EH72" s="138"/>
      <c r="EI72" s="138"/>
      <c r="EJ72" s="138"/>
      <c r="EK72" s="138"/>
      <c r="EL72" s="138"/>
      <c r="EM72" s="138"/>
      <c r="EN72" s="138"/>
      <c r="EO72" s="138"/>
      <c r="EP72" s="138"/>
      <c r="EQ72" s="138"/>
      <c r="ER72" s="139"/>
      <c r="ES72" s="258"/>
      <c r="ET72" s="259"/>
      <c r="EU72" s="259"/>
      <c r="EV72" s="259"/>
      <c r="EW72" s="259"/>
      <c r="EX72" s="259"/>
      <c r="EY72" s="259"/>
      <c r="EZ72" s="259"/>
      <c r="FA72" s="259"/>
      <c r="FB72" s="259"/>
      <c r="FC72" s="259"/>
      <c r="FD72" s="259"/>
      <c r="FE72" s="260"/>
    </row>
    <row r="73" spans="1:161" ht="21.75" customHeight="1">
      <c r="A73" s="175" t="s">
        <v>126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89"/>
      <c r="BX73" s="125" t="s">
        <v>127</v>
      </c>
      <c r="BY73" s="126"/>
      <c r="BZ73" s="126"/>
      <c r="CA73" s="126"/>
      <c r="CB73" s="126"/>
      <c r="CC73" s="126"/>
      <c r="CD73" s="126"/>
      <c r="CE73" s="127"/>
      <c r="CF73" s="128" t="s">
        <v>128</v>
      </c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7"/>
      <c r="CS73" s="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6"/>
      <c r="DF73" s="137">
        <v>0</v>
      </c>
      <c r="DG73" s="138"/>
      <c r="DH73" s="138"/>
      <c r="DI73" s="138"/>
      <c r="DJ73" s="138"/>
      <c r="DK73" s="138"/>
      <c r="DL73" s="138"/>
      <c r="DM73" s="138"/>
      <c r="DN73" s="138"/>
      <c r="DO73" s="138"/>
      <c r="DP73" s="138"/>
      <c r="DQ73" s="138"/>
      <c r="DR73" s="139"/>
      <c r="DS73" s="137">
        <v>0</v>
      </c>
      <c r="DT73" s="138"/>
      <c r="DU73" s="138"/>
      <c r="DV73" s="138"/>
      <c r="DW73" s="138"/>
      <c r="DX73" s="138"/>
      <c r="DY73" s="138"/>
      <c r="DZ73" s="138"/>
      <c r="EA73" s="138"/>
      <c r="EB73" s="138"/>
      <c r="EC73" s="138"/>
      <c r="ED73" s="138"/>
      <c r="EE73" s="139"/>
      <c r="EF73" s="137">
        <v>0</v>
      </c>
      <c r="EG73" s="138"/>
      <c r="EH73" s="138"/>
      <c r="EI73" s="138"/>
      <c r="EJ73" s="138"/>
      <c r="EK73" s="138"/>
      <c r="EL73" s="138"/>
      <c r="EM73" s="138"/>
      <c r="EN73" s="138"/>
      <c r="EO73" s="138"/>
      <c r="EP73" s="138"/>
      <c r="EQ73" s="138"/>
      <c r="ER73" s="139"/>
      <c r="ES73" s="221" t="s">
        <v>46</v>
      </c>
      <c r="ET73" s="222"/>
      <c r="EU73" s="222"/>
      <c r="EV73" s="222"/>
      <c r="EW73" s="222"/>
      <c r="EX73" s="222"/>
      <c r="EY73" s="222"/>
      <c r="EZ73" s="222"/>
      <c r="FA73" s="222"/>
      <c r="FB73" s="222"/>
      <c r="FC73" s="222"/>
      <c r="FD73" s="222"/>
      <c r="FE73" s="223"/>
    </row>
    <row r="74" spans="1:161" ht="33.75" customHeight="1">
      <c r="A74" s="175" t="s">
        <v>129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89"/>
      <c r="BX74" s="125" t="s">
        <v>130</v>
      </c>
      <c r="BY74" s="126"/>
      <c r="BZ74" s="126"/>
      <c r="CA74" s="126"/>
      <c r="CB74" s="126"/>
      <c r="CC74" s="126"/>
      <c r="CD74" s="126"/>
      <c r="CE74" s="127"/>
      <c r="CF74" s="128" t="s">
        <v>131</v>
      </c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7"/>
      <c r="CS74" s="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6"/>
      <c r="DF74" s="137"/>
      <c r="DG74" s="138"/>
      <c r="DH74" s="138"/>
      <c r="DI74" s="138"/>
      <c r="DJ74" s="138"/>
      <c r="DK74" s="138"/>
      <c r="DL74" s="138"/>
      <c r="DM74" s="138"/>
      <c r="DN74" s="138"/>
      <c r="DO74" s="138"/>
      <c r="DP74" s="138"/>
      <c r="DQ74" s="138"/>
      <c r="DR74" s="139"/>
      <c r="DS74" s="137"/>
      <c r="DT74" s="138"/>
      <c r="DU74" s="138"/>
      <c r="DV74" s="138"/>
      <c r="DW74" s="138"/>
      <c r="DX74" s="138"/>
      <c r="DY74" s="138"/>
      <c r="DZ74" s="138"/>
      <c r="EA74" s="138"/>
      <c r="EB74" s="138"/>
      <c r="EC74" s="138"/>
      <c r="ED74" s="138"/>
      <c r="EE74" s="139"/>
      <c r="EF74" s="137"/>
      <c r="EG74" s="138"/>
      <c r="EH74" s="138"/>
      <c r="EI74" s="138"/>
      <c r="EJ74" s="138"/>
      <c r="EK74" s="138"/>
      <c r="EL74" s="138"/>
      <c r="EM74" s="138"/>
      <c r="EN74" s="138"/>
      <c r="EO74" s="138"/>
      <c r="EP74" s="138"/>
      <c r="EQ74" s="138"/>
      <c r="ER74" s="139"/>
      <c r="ES74" s="221" t="s">
        <v>46</v>
      </c>
      <c r="ET74" s="222"/>
      <c r="EU74" s="222"/>
      <c r="EV74" s="222"/>
      <c r="EW74" s="222"/>
      <c r="EX74" s="222"/>
      <c r="EY74" s="222"/>
      <c r="EZ74" s="222"/>
      <c r="FA74" s="222"/>
      <c r="FB74" s="222"/>
      <c r="FC74" s="222"/>
      <c r="FD74" s="222"/>
      <c r="FE74" s="223"/>
    </row>
    <row r="75" spans="1:161" ht="10.5" customHeight="1">
      <c r="A75" s="175" t="s">
        <v>132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89"/>
      <c r="BX75" s="125" t="s">
        <v>133</v>
      </c>
      <c r="BY75" s="126"/>
      <c r="BZ75" s="126"/>
      <c r="CA75" s="126"/>
      <c r="CB75" s="126"/>
      <c r="CC75" s="126"/>
      <c r="CD75" s="126"/>
      <c r="CE75" s="127"/>
      <c r="CF75" s="128" t="s">
        <v>134</v>
      </c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7"/>
      <c r="CS75" s="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6"/>
      <c r="DF75" s="137"/>
      <c r="DG75" s="138"/>
      <c r="DH75" s="138"/>
      <c r="DI75" s="138"/>
      <c r="DJ75" s="138"/>
      <c r="DK75" s="138"/>
      <c r="DL75" s="138"/>
      <c r="DM75" s="138"/>
      <c r="DN75" s="138"/>
      <c r="DO75" s="138"/>
      <c r="DP75" s="138"/>
      <c r="DQ75" s="138"/>
      <c r="DR75" s="139"/>
      <c r="DS75" s="137"/>
      <c r="DT75" s="138"/>
      <c r="DU75" s="138"/>
      <c r="DV75" s="138"/>
      <c r="DW75" s="138"/>
      <c r="DX75" s="138"/>
      <c r="DY75" s="138"/>
      <c r="DZ75" s="138"/>
      <c r="EA75" s="138"/>
      <c r="EB75" s="138"/>
      <c r="EC75" s="138"/>
      <c r="ED75" s="138"/>
      <c r="EE75" s="139"/>
      <c r="EF75" s="137"/>
      <c r="EG75" s="138"/>
      <c r="EH75" s="138"/>
      <c r="EI75" s="138"/>
      <c r="EJ75" s="138"/>
      <c r="EK75" s="138"/>
      <c r="EL75" s="138"/>
      <c r="EM75" s="138"/>
      <c r="EN75" s="138"/>
      <c r="EO75" s="138"/>
      <c r="EP75" s="138"/>
      <c r="EQ75" s="138"/>
      <c r="ER75" s="139"/>
      <c r="ES75" s="221" t="s">
        <v>46</v>
      </c>
      <c r="ET75" s="222"/>
      <c r="EU75" s="222"/>
      <c r="EV75" s="222"/>
      <c r="EW75" s="222"/>
      <c r="EX75" s="222"/>
      <c r="EY75" s="222"/>
      <c r="EZ75" s="222"/>
      <c r="FA75" s="222"/>
      <c r="FB75" s="222"/>
      <c r="FC75" s="222"/>
      <c r="FD75" s="222"/>
      <c r="FE75" s="223"/>
    </row>
    <row r="76" spans="1:161" s="7" customFormat="1" ht="18.75" customHeight="1">
      <c r="A76" s="255" t="s">
        <v>135</v>
      </c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256"/>
      <c r="BG76" s="256"/>
      <c r="BH76" s="256"/>
      <c r="BI76" s="256"/>
      <c r="BJ76" s="256"/>
      <c r="BK76" s="256"/>
      <c r="BL76" s="256"/>
      <c r="BM76" s="256"/>
      <c r="BN76" s="256"/>
      <c r="BO76" s="256"/>
      <c r="BP76" s="256"/>
      <c r="BQ76" s="256"/>
      <c r="BR76" s="256"/>
      <c r="BS76" s="256"/>
      <c r="BT76" s="256"/>
      <c r="BU76" s="256"/>
      <c r="BV76" s="256"/>
      <c r="BW76" s="257"/>
      <c r="BX76" s="130" t="s">
        <v>136</v>
      </c>
      <c r="BY76" s="131"/>
      <c r="BZ76" s="131"/>
      <c r="CA76" s="131"/>
      <c r="CB76" s="131"/>
      <c r="CC76" s="131"/>
      <c r="CD76" s="131"/>
      <c r="CE76" s="132"/>
      <c r="CF76" s="133" t="s">
        <v>137</v>
      </c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2"/>
      <c r="CS76" s="134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6"/>
      <c r="DF76" s="146">
        <f>DF77+DF78+DF79+DF80</f>
        <v>296000</v>
      </c>
      <c r="DG76" s="138"/>
      <c r="DH76" s="138"/>
      <c r="DI76" s="138"/>
      <c r="DJ76" s="138"/>
      <c r="DK76" s="138"/>
      <c r="DL76" s="138"/>
      <c r="DM76" s="138"/>
      <c r="DN76" s="138"/>
      <c r="DO76" s="138"/>
      <c r="DP76" s="138"/>
      <c r="DQ76" s="138"/>
      <c r="DR76" s="139"/>
      <c r="DS76" s="146">
        <f>DS77+DS78+DS79+DS80</f>
        <v>296000</v>
      </c>
      <c r="DT76" s="138"/>
      <c r="DU76" s="138"/>
      <c r="DV76" s="138"/>
      <c r="DW76" s="138"/>
      <c r="DX76" s="138"/>
      <c r="DY76" s="138"/>
      <c r="DZ76" s="138"/>
      <c r="EA76" s="138"/>
      <c r="EB76" s="138"/>
      <c r="EC76" s="138"/>
      <c r="ED76" s="138"/>
      <c r="EE76" s="139"/>
      <c r="EF76" s="146">
        <f>EF77+EF78+EF79+EF80</f>
        <v>296000</v>
      </c>
      <c r="EG76" s="138"/>
      <c r="EH76" s="138"/>
      <c r="EI76" s="138"/>
      <c r="EJ76" s="138"/>
      <c r="EK76" s="138"/>
      <c r="EL76" s="138"/>
      <c r="EM76" s="138"/>
      <c r="EN76" s="138"/>
      <c r="EO76" s="138"/>
      <c r="EP76" s="138"/>
      <c r="EQ76" s="138"/>
      <c r="ER76" s="139"/>
      <c r="ES76" s="228" t="s">
        <v>46</v>
      </c>
      <c r="ET76" s="229"/>
      <c r="EU76" s="229"/>
      <c r="EV76" s="229"/>
      <c r="EW76" s="229"/>
      <c r="EX76" s="229"/>
      <c r="EY76" s="229"/>
      <c r="EZ76" s="229"/>
      <c r="FA76" s="229"/>
      <c r="FB76" s="229"/>
      <c r="FC76" s="229"/>
      <c r="FD76" s="229"/>
      <c r="FE76" s="230"/>
    </row>
    <row r="77" spans="1:161" ht="21.75" customHeight="1">
      <c r="A77" s="175" t="s">
        <v>138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76"/>
      <c r="BM77" s="176"/>
      <c r="BN77" s="176"/>
      <c r="BO77" s="176"/>
      <c r="BP77" s="176"/>
      <c r="BQ77" s="176"/>
      <c r="BR77" s="176"/>
      <c r="BS77" s="176"/>
      <c r="BT77" s="176"/>
      <c r="BU77" s="176"/>
      <c r="BV77" s="176"/>
      <c r="BW77" s="189"/>
      <c r="BX77" s="125" t="s">
        <v>139</v>
      </c>
      <c r="BY77" s="126"/>
      <c r="BZ77" s="126"/>
      <c r="CA77" s="126"/>
      <c r="CB77" s="126"/>
      <c r="CC77" s="126"/>
      <c r="CD77" s="126"/>
      <c r="CE77" s="127"/>
      <c r="CF77" s="128" t="s">
        <v>140</v>
      </c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7"/>
      <c r="CS77" s="35">
        <v>291</v>
      </c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5"/>
      <c r="DE77" s="136"/>
      <c r="DF77" s="137">
        <v>0</v>
      </c>
      <c r="DG77" s="138"/>
      <c r="DH77" s="138"/>
      <c r="DI77" s="138"/>
      <c r="DJ77" s="138"/>
      <c r="DK77" s="138"/>
      <c r="DL77" s="138"/>
      <c r="DM77" s="138"/>
      <c r="DN77" s="138"/>
      <c r="DO77" s="138"/>
      <c r="DP77" s="138"/>
      <c r="DQ77" s="138"/>
      <c r="DR77" s="139"/>
      <c r="DS77" s="137">
        <v>0</v>
      </c>
      <c r="DT77" s="138"/>
      <c r="DU77" s="138"/>
      <c r="DV77" s="138"/>
      <c r="DW77" s="138"/>
      <c r="DX77" s="138"/>
      <c r="DY77" s="138"/>
      <c r="DZ77" s="138"/>
      <c r="EA77" s="138"/>
      <c r="EB77" s="138"/>
      <c r="EC77" s="138"/>
      <c r="ED77" s="138"/>
      <c r="EE77" s="139"/>
      <c r="EF77" s="137">
        <v>0</v>
      </c>
      <c r="EG77" s="138"/>
      <c r="EH77" s="138"/>
      <c r="EI77" s="138"/>
      <c r="EJ77" s="138"/>
      <c r="EK77" s="138"/>
      <c r="EL77" s="138"/>
      <c r="EM77" s="138"/>
      <c r="EN77" s="138"/>
      <c r="EO77" s="138"/>
      <c r="EP77" s="138"/>
      <c r="EQ77" s="138"/>
      <c r="ER77" s="139"/>
      <c r="ES77" s="221" t="s">
        <v>46</v>
      </c>
      <c r="ET77" s="222"/>
      <c r="EU77" s="222"/>
      <c r="EV77" s="222"/>
      <c r="EW77" s="222"/>
      <c r="EX77" s="222"/>
      <c r="EY77" s="222"/>
      <c r="EZ77" s="222"/>
      <c r="FA77" s="222"/>
      <c r="FB77" s="222"/>
      <c r="FC77" s="222"/>
      <c r="FD77" s="222"/>
      <c r="FE77" s="223"/>
    </row>
    <row r="78" spans="1:161" ht="21.75" customHeight="1">
      <c r="A78" s="175" t="s">
        <v>141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176"/>
      <c r="BS78" s="176"/>
      <c r="BT78" s="176"/>
      <c r="BU78" s="176"/>
      <c r="BV78" s="176"/>
      <c r="BW78" s="189"/>
      <c r="BX78" s="125" t="s">
        <v>142</v>
      </c>
      <c r="BY78" s="126"/>
      <c r="BZ78" s="126"/>
      <c r="CA78" s="126"/>
      <c r="CB78" s="126"/>
      <c r="CC78" s="126"/>
      <c r="CD78" s="126"/>
      <c r="CE78" s="127"/>
      <c r="CF78" s="128" t="s">
        <v>143</v>
      </c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7"/>
      <c r="CS78" s="35">
        <v>291</v>
      </c>
      <c r="CT78" s="135"/>
      <c r="CU78" s="135"/>
      <c r="CV78" s="135"/>
      <c r="CW78" s="135"/>
      <c r="CX78" s="135"/>
      <c r="CY78" s="135"/>
      <c r="CZ78" s="135"/>
      <c r="DA78" s="135"/>
      <c r="DB78" s="135"/>
      <c r="DC78" s="135"/>
      <c r="DD78" s="135"/>
      <c r="DE78" s="136"/>
      <c r="DF78" s="137">
        <v>293000</v>
      </c>
      <c r="DG78" s="138"/>
      <c r="DH78" s="138"/>
      <c r="DI78" s="138"/>
      <c r="DJ78" s="138"/>
      <c r="DK78" s="138"/>
      <c r="DL78" s="138"/>
      <c r="DM78" s="138"/>
      <c r="DN78" s="138"/>
      <c r="DO78" s="138"/>
      <c r="DP78" s="138"/>
      <c r="DQ78" s="138"/>
      <c r="DR78" s="139"/>
      <c r="DS78" s="137">
        <v>293000</v>
      </c>
      <c r="DT78" s="138"/>
      <c r="DU78" s="138"/>
      <c r="DV78" s="138"/>
      <c r="DW78" s="138"/>
      <c r="DX78" s="138"/>
      <c r="DY78" s="138"/>
      <c r="DZ78" s="138"/>
      <c r="EA78" s="138"/>
      <c r="EB78" s="138"/>
      <c r="EC78" s="138"/>
      <c r="ED78" s="138"/>
      <c r="EE78" s="139"/>
      <c r="EF78" s="137">
        <v>293000</v>
      </c>
      <c r="EG78" s="138"/>
      <c r="EH78" s="138"/>
      <c r="EI78" s="138"/>
      <c r="EJ78" s="138"/>
      <c r="EK78" s="138"/>
      <c r="EL78" s="138"/>
      <c r="EM78" s="138"/>
      <c r="EN78" s="138"/>
      <c r="EO78" s="138"/>
      <c r="EP78" s="138"/>
      <c r="EQ78" s="138"/>
      <c r="ER78" s="139"/>
      <c r="ES78" s="221" t="s">
        <v>46</v>
      </c>
      <c r="ET78" s="222"/>
      <c r="EU78" s="222"/>
      <c r="EV78" s="222"/>
      <c r="EW78" s="222"/>
      <c r="EX78" s="222"/>
      <c r="EY78" s="222"/>
      <c r="EZ78" s="222"/>
      <c r="FA78" s="222"/>
      <c r="FB78" s="222"/>
      <c r="FC78" s="222"/>
      <c r="FD78" s="222"/>
      <c r="FE78" s="223"/>
    </row>
    <row r="79" spans="1:161" ht="10.5" customHeight="1">
      <c r="A79" s="175" t="s">
        <v>144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89"/>
      <c r="BX79" s="125" t="s">
        <v>145</v>
      </c>
      <c r="BY79" s="126"/>
      <c r="BZ79" s="126"/>
      <c r="CA79" s="126"/>
      <c r="CB79" s="126"/>
      <c r="CC79" s="126"/>
      <c r="CD79" s="126"/>
      <c r="CE79" s="127"/>
      <c r="CF79" s="128" t="s">
        <v>146</v>
      </c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7"/>
      <c r="CS79" s="35">
        <v>291</v>
      </c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6"/>
      <c r="DF79" s="261">
        <v>0</v>
      </c>
      <c r="DG79" s="262"/>
      <c r="DH79" s="262"/>
      <c r="DI79" s="262"/>
      <c r="DJ79" s="262"/>
      <c r="DK79" s="262"/>
      <c r="DL79" s="262"/>
      <c r="DM79" s="262"/>
      <c r="DN79" s="262"/>
      <c r="DO79" s="262"/>
      <c r="DP79" s="262"/>
      <c r="DQ79" s="262"/>
      <c r="DR79" s="263"/>
      <c r="DS79" s="261">
        <v>0</v>
      </c>
      <c r="DT79" s="262"/>
      <c r="DU79" s="262"/>
      <c r="DV79" s="262"/>
      <c r="DW79" s="262"/>
      <c r="DX79" s="262"/>
      <c r="DY79" s="262"/>
      <c r="DZ79" s="262"/>
      <c r="EA79" s="262"/>
      <c r="EB79" s="262"/>
      <c r="EC79" s="262"/>
      <c r="ED79" s="262"/>
      <c r="EE79" s="263"/>
      <c r="EF79" s="261">
        <v>0</v>
      </c>
      <c r="EG79" s="262"/>
      <c r="EH79" s="262"/>
      <c r="EI79" s="262"/>
      <c r="EJ79" s="262"/>
      <c r="EK79" s="262"/>
      <c r="EL79" s="262"/>
      <c r="EM79" s="262"/>
      <c r="EN79" s="262"/>
      <c r="EO79" s="262"/>
      <c r="EP79" s="262"/>
      <c r="EQ79" s="262"/>
      <c r="ER79" s="263"/>
      <c r="ES79" s="221" t="s">
        <v>46</v>
      </c>
      <c r="ET79" s="222"/>
      <c r="EU79" s="222"/>
      <c r="EV79" s="222"/>
      <c r="EW79" s="222"/>
      <c r="EX79" s="222"/>
      <c r="EY79" s="222"/>
      <c r="EZ79" s="222"/>
      <c r="FA79" s="222"/>
      <c r="FB79" s="222"/>
      <c r="FC79" s="222"/>
      <c r="FD79" s="222"/>
      <c r="FE79" s="223"/>
    </row>
    <row r="80" spans="1:161" ht="10.5" customHeight="1">
      <c r="A80" s="305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306"/>
      <c r="AN80" s="306"/>
      <c r="AO80" s="306"/>
      <c r="AP80" s="306"/>
      <c r="AQ80" s="306"/>
      <c r="AR80" s="306"/>
      <c r="AS80" s="306"/>
      <c r="AT80" s="306"/>
      <c r="AU80" s="306"/>
      <c r="AV80" s="306"/>
      <c r="AW80" s="306"/>
      <c r="AX80" s="306"/>
      <c r="AY80" s="306"/>
      <c r="AZ80" s="306"/>
      <c r="BA80" s="306"/>
      <c r="BB80" s="306"/>
      <c r="BC80" s="306"/>
      <c r="BD80" s="306"/>
      <c r="BE80" s="306"/>
      <c r="BF80" s="306"/>
      <c r="BG80" s="306"/>
      <c r="BH80" s="306"/>
      <c r="BI80" s="306"/>
      <c r="BJ80" s="306"/>
      <c r="BK80" s="306"/>
      <c r="BL80" s="306"/>
      <c r="BM80" s="306"/>
      <c r="BN80" s="306"/>
      <c r="BO80" s="306"/>
      <c r="BP80" s="306"/>
      <c r="BQ80" s="306"/>
      <c r="BR80" s="306"/>
      <c r="BS80" s="306"/>
      <c r="BT80" s="306"/>
      <c r="BU80" s="306"/>
      <c r="BV80" s="306"/>
      <c r="BW80" s="307"/>
      <c r="BX80" s="125"/>
      <c r="BY80" s="126"/>
      <c r="BZ80" s="126"/>
      <c r="CA80" s="126"/>
      <c r="CB80" s="126"/>
      <c r="CC80" s="126"/>
      <c r="CD80" s="126"/>
      <c r="CE80" s="127"/>
      <c r="CF80" s="128" t="s">
        <v>146</v>
      </c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7"/>
      <c r="CS80" s="35">
        <v>292</v>
      </c>
      <c r="CT80" s="36"/>
      <c r="CU80" s="36"/>
      <c r="CV80" s="36"/>
      <c r="CW80" s="36"/>
      <c r="CX80" s="36"/>
      <c r="CY80" s="36"/>
      <c r="CZ80" s="36"/>
      <c r="DA80" s="36"/>
      <c r="DB80" s="12"/>
      <c r="DC80" s="12"/>
      <c r="DD80" s="12"/>
      <c r="DE80" s="13"/>
      <c r="DF80" s="261">
        <v>3000</v>
      </c>
      <c r="DG80" s="302"/>
      <c r="DH80" s="302"/>
      <c r="DI80" s="302"/>
      <c r="DJ80" s="302"/>
      <c r="DK80" s="302"/>
      <c r="DL80" s="302"/>
      <c r="DM80" s="302"/>
      <c r="DN80" s="302"/>
      <c r="DO80" s="302"/>
      <c r="DP80" s="302"/>
      <c r="DQ80" s="302"/>
      <c r="DR80" s="303"/>
      <c r="DS80" s="261">
        <v>3000</v>
      </c>
      <c r="DT80" s="302"/>
      <c r="DU80" s="302"/>
      <c r="DV80" s="302"/>
      <c r="DW80" s="302"/>
      <c r="DX80" s="302"/>
      <c r="DY80" s="302"/>
      <c r="DZ80" s="302"/>
      <c r="EA80" s="302"/>
      <c r="EB80" s="302"/>
      <c r="EC80" s="302"/>
      <c r="ED80" s="302"/>
      <c r="EE80" s="303"/>
      <c r="EF80" s="261">
        <v>3000</v>
      </c>
      <c r="EG80" s="302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3"/>
      <c r="ES80" s="221" t="s">
        <v>272</v>
      </c>
      <c r="ET80" s="222"/>
      <c r="EU80" s="222"/>
      <c r="EV80" s="222"/>
      <c r="EW80" s="222"/>
      <c r="EX80" s="222"/>
      <c r="EY80" s="222"/>
      <c r="EZ80" s="222"/>
      <c r="FA80" s="222"/>
      <c r="FB80" s="222"/>
      <c r="FC80" s="222"/>
      <c r="FD80" s="222"/>
      <c r="FE80" s="223"/>
    </row>
    <row r="81" spans="1:161" ht="10.5" customHeight="1">
      <c r="A81" s="144" t="s">
        <v>147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264"/>
      <c r="BX81" s="125" t="s">
        <v>148</v>
      </c>
      <c r="BY81" s="126"/>
      <c r="BZ81" s="126"/>
      <c r="CA81" s="126"/>
      <c r="CB81" s="126"/>
      <c r="CC81" s="126"/>
      <c r="CD81" s="126"/>
      <c r="CE81" s="127"/>
      <c r="CF81" s="128" t="s">
        <v>46</v>
      </c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7"/>
      <c r="CS81" s="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5"/>
      <c r="DE81" s="136"/>
      <c r="DF81" s="137"/>
      <c r="DG81" s="138"/>
      <c r="DH81" s="138"/>
      <c r="DI81" s="138"/>
      <c r="DJ81" s="138"/>
      <c r="DK81" s="138"/>
      <c r="DL81" s="138"/>
      <c r="DM81" s="138"/>
      <c r="DN81" s="138"/>
      <c r="DO81" s="138"/>
      <c r="DP81" s="138"/>
      <c r="DQ81" s="138"/>
      <c r="DR81" s="139"/>
      <c r="DS81" s="137"/>
      <c r="DT81" s="138"/>
      <c r="DU81" s="138"/>
      <c r="DV81" s="138"/>
      <c r="DW81" s="138"/>
      <c r="DX81" s="138"/>
      <c r="DY81" s="138"/>
      <c r="DZ81" s="138"/>
      <c r="EA81" s="138"/>
      <c r="EB81" s="138"/>
      <c r="EC81" s="138"/>
      <c r="ED81" s="138"/>
      <c r="EE81" s="139"/>
      <c r="EF81" s="137"/>
      <c r="EG81" s="138"/>
      <c r="EH81" s="138"/>
      <c r="EI81" s="138"/>
      <c r="EJ81" s="138"/>
      <c r="EK81" s="138"/>
      <c r="EL81" s="138"/>
      <c r="EM81" s="138"/>
      <c r="EN81" s="138"/>
      <c r="EO81" s="138"/>
      <c r="EP81" s="138"/>
      <c r="EQ81" s="138"/>
      <c r="ER81" s="139"/>
      <c r="ES81" s="221" t="s">
        <v>46</v>
      </c>
      <c r="ET81" s="222"/>
      <c r="EU81" s="222"/>
      <c r="EV81" s="222"/>
      <c r="EW81" s="222"/>
      <c r="EX81" s="222"/>
      <c r="EY81" s="222"/>
      <c r="EZ81" s="222"/>
      <c r="FA81" s="222"/>
      <c r="FB81" s="222"/>
      <c r="FC81" s="222"/>
      <c r="FD81" s="222"/>
      <c r="FE81" s="223"/>
    </row>
    <row r="82" spans="1:161" ht="21.75" customHeight="1">
      <c r="A82" s="175" t="s">
        <v>149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89"/>
      <c r="BX82" s="125" t="s">
        <v>150</v>
      </c>
      <c r="BY82" s="126"/>
      <c r="BZ82" s="126"/>
      <c r="CA82" s="126"/>
      <c r="CB82" s="126"/>
      <c r="CC82" s="126"/>
      <c r="CD82" s="126"/>
      <c r="CE82" s="127"/>
      <c r="CF82" s="128" t="s">
        <v>151</v>
      </c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7"/>
      <c r="CS82" s="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6"/>
      <c r="DF82" s="137"/>
      <c r="DG82" s="138"/>
      <c r="DH82" s="138"/>
      <c r="DI82" s="138"/>
      <c r="DJ82" s="138"/>
      <c r="DK82" s="138"/>
      <c r="DL82" s="138"/>
      <c r="DM82" s="138"/>
      <c r="DN82" s="138"/>
      <c r="DO82" s="138"/>
      <c r="DP82" s="138"/>
      <c r="DQ82" s="138"/>
      <c r="DR82" s="139"/>
      <c r="DS82" s="137"/>
      <c r="DT82" s="138"/>
      <c r="DU82" s="138"/>
      <c r="DV82" s="138"/>
      <c r="DW82" s="138"/>
      <c r="DX82" s="138"/>
      <c r="DY82" s="138"/>
      <c r="DZ82" s="138"/>
      <c r="EA82" s="138"/>
      <c r="EB82" s="138"/>
      <c r="EC82" s="138"/>
      <c r="ED82" s="138"/>
      <c r="EE82" s="139"/>
      <c r="EF82" s="137"/>
      <c r="EG82" s="138"/>
      <c r="EH82" s="138"/>
      <c r="EI82" s="138"/>
      <c r="EJ82" s="138"/>
      <c r="EK82" s="138"/>
      <c r="EL82" s="138"/>
      <c r="EM82" s="138"/>
      <c r="EN82" s="138"/>
      <c r="EO82" s="138"/>
      <c r="EP82" s="138"/>
      <c r="EQ82" s="138"/>
      <c r="ER82" s="139"/>
      <c r="ES82" s="221" t="s">
        <v>46</v>
      </c>
      <c r="ET82" s="222"/>
      <c r="EU82" s="222"/>
      <c r="EV82" s="222"/>
      <c r="EW82" s="222"/>
      <c r="EX82" s="222"/>
      <c r="EY82" s="222"/>
      <c r="EZ82" s="222"/>
      <c r="FA82" s="222"/>
      <c r="FB82" s="222"/>
      <c r="FC82" s="222"/>
      <c r="FD82" s="222"/>
      <c r="FE82" s="223"/>
    </row>
    <row r="83" spans="1:161" ht="10.5" customHeight="1">
      <c r="A83" s="175" t="s">
        <v>152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89"/>
      <c r="BX83" s="125" t="s">
        <v>153</v>
      </c>
      <c r="BY83" s="126"/>
      <c r="BZ83" s="126"/>
      <c r="CA83" s="126"/>
      <c r="CB83" s="126"/>
      <c r="CC83" s="126"/>
      <c r="CD83" s="126"/>
      <c r="CE83" s="127"/>
      <c r="CF83" s="128" t="s">
        <v>154</v>
      </c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7"/>
      <c r="CS83" s="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5"/>
      <c r="DE83" s="136"/>
      <c r="DF83" s="137"/>
      <c r="DG83" s="138"/>
      <c r="DH83" s="138"/>
      <c r="DI83" s="138"/>
      <c r="DJ83" s="138"/>
      <c r="DK83" s="138"/>
      <c r="DL83" s="138"/>
      <c r="DM83" s="138"/>
      <c r="DN83" s="138"/>
      <c r="DO83" s="138"/>
      <c r="DP83" s="138"/>
      <c r="DQ83" s="138"/>
      <c r="DR83" s="139"/>
      <c r="DS83" s="137"/>
      <c r="DT83" s="138"/>
      <c r="DU83" s="138"/>
      <c r="DV83" s="138"/>
      <c r="DW83" s="138"/>
      <c r="DX83" s="138"/>
      <c r="DY83" s="138"/>
      <c r="DZ83" s="138"/>
      <c r="EA83" s="138"/>
      <c r="EB83" s="138"/>
      <c r="EC83" s="138"/>
      <c r="ED83" s="138"/>
      <c r="EE83" s="139"/>
      <c r="EF83" s="137"/>
      <c r="EG83" s="138"/>
      <c r="EH83" s="138"/>
      <c r="EI83" s="138"/>
      <c r="EJ83" s="138"/>
      <c r="EK83" s="138"/>
      <c r="EL83" s="138"/>
      <c r="EM83" s="138"/>
      <c r="EN83" s="138"/>
      <c r="EO83" s="138"/>
      <c r="EP83" s="138"/>
      <c r="EQ83" s="138"/>
      <c r="ER83" s="139"/>
      <c r="ES83" s="221" t="s">
        <v>46</v>
      </c>
      <c r="ET83" s="222"/>
      <c r="EU83" s="222"/>
      <c r="EV83" s="222"/>
      <c r="EW83" s="222"/>
      <c r="EX83" s="222"/>
      <c r="EY83" s="222"/>
      <c r="EZ83" s="222"/>
      <c r="FA83" s="222"/>
      <c r="FB83" s="222"/>
      <c r="FC83" s="222"/>
      <c r="FD83" s="222"/>
      <c r="FE83" s="223"/>
    </row>
    <row r="84" spans="1:161" ht="21.75" customHeight="1">
      <c r="A84" s="175" t="s">
        <v>155</v>
      </c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89"/>
      <c r="BX84" s="125" t="s">
        <v>156</v>
      </c>
      <c r="BY84" s="126"/>
      <c r="BZ84" s="126"/>
      <c r="CA84" s="126"/>
      <c r="CB84" s="126"/>
      <c r="CC84" s="126"/>
      <c r="CD84" s="126"/>
      <c r="CE84" s="127"/>
      <c r="CF84" s="128" t="s">
        <v>157</v>
      </c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7"/>
      <c r="CS84" s="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6"/>
      <c r="DF84" s="137"/>
      <c r="DG84" s="138"/>
      <c r="DH84" s="138"/>
      <c r="DI84" s="138"/>
      <c r="DJ84" s="138"/>
      <c r="DK84" s="138"/>
      <c r="DL84" s="138"/>
      <c r="DM84" s="138"/>
      <c r="DN84" s="138"/>
      <c r="DO84" s="138"/>
      <c r="DP84" s="138"/>
      <c r="DQ84" s="138"/>
      <c r="DR84" s="139"/>
      <c r="DS84" s="137"/>
      <c r="DT84" s="138"/>
      <c r="DU84" s="138"/>
      <c r="DV84" s="138"/>
      <c r="DW84" s="138"/>
      <c r="DX84" s="138"/>
      <c r="DY84" s="138"/>
      <c r="DZ84" s="138"/>
      <c r="EA84" s="138"/>
      <c r="EB84" s="138"/>
      <c r="EC84" s="138"/>
      <c r="ED84" s="138"/>
      <c r="EE84" s="139"/>
      <c r="EF84" s="137"/>
      <c r="EG84" s="138"/>
      <c r="EH84" s="138"/>
      <c r="EI84" s="138"/>
      <c r="EJ84" s="138"/>
      <c r="EK84" s="138"/>
      <c r="EL84" s="138"/>
      <c r="EM84" s="138"/>
      <c r="EN84" s="138"/>
      <c r="EO84" s="138"/>
      <c r="EP84" s="138"/>
      <c r="EQ84" s="138"/>
      <c r="ER84" s="139"/>
      <c r="ES84" s="221" t="s">
        <v>46</v>
      </c>
      <c r="ET84" s="222"/>
      <c r="EU84" s="222"/>
      <c r="EV84" s="222"/>
      <c r="EW84" s="222"/>
      <c r="EX84" s="222"/>
      <c r="EY84" s="222"/>
      <c r="EZ84" s="222"/>
      <c r="FA84" s="222"/>
      <c r="FB84" s="222"/>
      <c r="FC84" s="222"/>
      <c r="FD84" s="222"/>
      <c r="FE84" s="223"/>
    </row>
    <row r="85" spans="1:161" ht="10.5" customHeight="1">
      <c r="A85" s="144" t="s">
        <v>158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264"/>
      <c r="BX85" s="125" t="s">
        <v>159</v>
      </c>
      <c r="BY85" s="126"/>
      <c r="BZ85" s="126"/>
      <c r="CA85" s="126"/>
      <c r="CB85" s="126"/>
      <c r="CC85" s="126"/>
      <c r="CD85" s="126"/>
      <c r="CE85" s="127"/>
      <c r="CF85" s="128" t="s">
        <v>46</v>
      </c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7"/>
      <c r="CS85" s="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6"/>
      <c r="DF85" s="137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9"/>
      <c r="DS85" s="137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9"/>
      <c r="EF85" s="137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9"/>
      <c r="ES85" s="221" t="s">
        <v>46</v>
      </c>
      <c r="ET85" s="222"/>
      <c r="EU85" s="222"/>
      <c r="EV85" s="222"/>
      <c r="EW85" s="222"/>
      <c r="EX85" s="222"/>
      <c r="EY85" s="222"/>
      <c r="EZ85" s="222"/>
      <c r="FA85" s="222"/>
      <c r="FB85" s="222"/>
      <c r="FC85" s="222"/>
      <c r="FD85" s="222"/>
      <c r="FE85" s="223"/>
    </row>
    <row r="86" spans="1:161" ht="21.75" customHeight="1">
      <c r="A86" s="175" t="s">
        <v>160</v>
      </c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89"/>
      <c r="BX86" s="125" t="s">
        <v>161</v>
      </c>
      <c r="BY86" s="126"/>
      <c r="BZ86" s="126"/>
      <c r="CA86" s="126"/>
      <c r="CB86" s="126"/>
      <c r="CC86" s="126"/>
      <c r="CD86" s="126"/>
      <c r="CE86" s="127"/>
      <c r="CF86" s="128" t="s">
        <v>162</v>
      </c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27"/>
      <c r="CS86" s="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6"/>
      <c r="DF86" s="137"/>
      <c r="DG86" s="138"/>
      <c r="DH86" s="138"/>
      <c r="DI86" s="138"/>
      <c r="DJ86" s="138"/>
      <c r="DK86" s="138"/>
      <c r="DL86" s="138"/>
      <c r="DM86" s="138"/>
      <c r="DN86" s="138"/>
      <c r="DO86" s="138"/>
      <c r="DP86" s="138"/>
      <c r="DQ86" s="138"/>
      <c r="DR86" s="139"/>
      <c r="DS86" s="137"/>
      <c r="DT86" s="138"/>
      <c r="DU86" s="138"/>
      <c r="DV86" s="138"/>
      <c r="DW86" s="138"/>
      <c r="DX86" s="138"/>
      <c r="DY86" s="138"/>
      <c r="DZ86" s="138"/>
      <c r="EA86" s="138"/>
      <c r="EB86" s="138"/>
      <c r="EC86" s="138"/>
      <c r="ED86" s="138"/>
      <c r="EE86" s="139"/>
      <c r="EF86" s="137"/>
      <c r="EG86" s="138"/>
      <c r="EH86" s="138"/>
      <c r="EI86" s="138"/>
      <c r="EJ86" s="138"/>
      <c r="EK86" s="138"/>
      <c r="EL86" s="138"/>
      <c r="EM86" s="138"/>
      <c r="EN86" s="138"/>
      <c r="EO86" s="138"/>
      <c r="EP86" s="138"/>
      <c r="EQ86" s="138"/>
      <c r="ER86" s="139"/>
      <c r="ES86" s="221" t="s">
        <v>46</v>
      </c>
      <c r="ET86" s="222"/>
      <c r="EU86" s="222"/>
      <c r="EV86" s="222"/>
      <c r="EW86" s="222"/>
      <c r="EX86" s="222"/>
      <c r="EY86" s="222"/>
      <c r="EZ86" s="222"/>
      <c r="FA86" s="222"/>
      <c r="FB86" s="222"/>
      <c r="FC86" s="222"/>
      <c r="FD86" s="222"/>
      <c r="FE86" s="223"/>
    </row>
    <row r="87" spans="1:161" s="7" customFormat="1" ht="12.75" customHeight="1">
      <c r="A87" s="255" t="s">
        <v>277</v>
      </c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  <c r="AH87" s="256"/>
      <c r="AI87" s="256"/>
      <c r="AJ87" s="256"/>
      <c r="AK87" s="256"/>
      <c r="AL87" s="256"/>
      <c r="AM87" s="256"/>
      <c r="AN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  <c r="BF87" s="256"/>
      <c r="BG87" s="256"/>
      <c r="BH87" s="256"/>
      <c r="BI87" s="256"/>
      <c r="BJ87" s="256"/>
      <c r="BK87" s="256"/>
      <c r="BL87" s="256"/>
      <c r="BM87" s="256"/>
      <c r="BN87" s="256"/>
      <c r="BO87" s="256"/>
      <c r="BP87" s="256"/>
      <c r="BQ87" s="256"/>
      <c r="BR87" s="256"/>
      <c r="BS87" s="256"/>
      <c r="BT87" s="256"/>
      <c r="BU87" s="256"/>
      <c r="BV87" s="256"/>
      <c r="BW87" s="257"/>
      <c r="BX87" s="130" t="s">
        <v>163</v>
      </c>
      <c r="BY87" s="131"/>
      <c r="BZ87" s="131"/>
      <c r="CA87" s="131"/>
      <c r="CB87" s="131"/>
      <c r="CC87" s="131"/>
      <c r="CD87" s="131"/>
      <c r="CE87" s="132"/>
      <c r="CF87" s="133" t="s">
        <v>46</v>
      </c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2"/>
      <c r="CS87" s="134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6"/>
      <c r="DF87" s="146">
        <f>DF88+DF89+DF90+DF91+DF108</f>
        <v>8962192</v>
      </c>
      <c r="DG87" s="138"/>
      <c r="DH87" s="138"/>
      <c r="DI87" s="138"/>
      <c r="DJ87" s="138"/>
      <c r="DK87" s="138"/>
      <c r="DL87" s="138"/>
      <c r="DM87" s="138"/>
      <c r="DN87" s="138"/>
      <c r="DO87" s="138"/>
      <c r="DP87" s="138"/>
      <c r="DQ87" s="138"/>
      <c r="DR87" s="139"/>
      <c r="DS87" s="146">
        <f>DS88+DS89+DS90+DS91</f>
        <v>4833000</v>
      </c>
      <c r="DT87" s="138"/>
      <c r="DU87" s="138"/>
      <c r="DV87" s="138"/>
      <c r="DW87" s="138"/>
      <c r="DX87" s="138"/>
      <c r="DY87" s="138"/>
      <c r="DZ87" s="138"/>
      <c r="EA87" s="138"/>
      <c r="EB87" s="138"/>
      <c r="EC87" s="138"/>
      <c r="ED87" s="138"/>
      <c r="EE87" s="139"/>
      <c r="EF87" s="146">
        <f>EF88+EF89+EF90+EF91</f>
        <v>4833000</v>
      </c>
      <c r="EG87" s="138"/>
      <c r="EH87" s="138"/>
      <c r="EI87" s="138"/>
      <c r="EJ87" s="138"/>
      <c r="EK87" s="138"/>
      <c r="EL87" s="138"/>
      <c r="EM87" s="138"/>
      <c r="EN87" s="138"/>
      <c r="EO87" s="138"/>
      <c r="EP87" s="138"/>
      <c r="EQ87" s="138"/>
      <c r="ER87" s="139"/>
      <c r="ES87" s="265"/>
      <c r="ET87" s="266"/>
      <c r="EU87" s="266"/>
      <c r="EV87" s="266"/>
      <c r="EW87" s="266"/>
      <c r="EX87" s="266"/>
      <c r="EY87" s="266"/>
      <c r="EZ87" s="266"/>
      <c r="FA87" s="266"/>
      <c r="FB87" s="266"/>
      <c r="FC87" s="266"/>
      <c r="FD87" s="266"/>
      <c r="FE87" s="267"/>
    </row>
    <row r="88" spans="1:161" ht="21.75" customHeight="1">
      <c r="A88" s="175" t="s">
        <v>164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89"/>
      <c r="BX88" s="125" t="s">
        <v>165</v>
      </c>
      <c r="BY88" s="126"/>
      <c r="BZ88" s="126"/>
      <c r="CA88" s="126"/>
      <c r="CB88" s="126"/>
      <c r="CC88" s="126"/>
      <c r="CD88" s="126"/>
      <c r="CE88" s="127"/>
      <c r="CF88" s="128" t="s">
        <v>166</v>
      </c>
      <c r="CG88" s="126"/>
      <c r="CH88" s="126"/>
      <c r="CI88" s="126"/>
      <c r="CJ88" s="126"/>
      <c r="CK88" s="126"/>
      <c r="CL88" s="126"/>
      <c r="CM88" s="126"/>
      <c r="CN88" s="126"/>
      <c r="CO88" s="126"/>
      <c r="CP88" s="126"/>
      <c r="CQ88" s="126"/>
      <c r="CR88" s="127"/>
      <c r="CS88" s="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6"/>
      <c r="DF88" s="137"/>
      <c r="DG88" s="138"/>
      <c r="DH88" s="138"/>
      <c r="DI88" s="138"/>
      <c r="DJ88" s="138"/>
      <c r="DK88" s="138"/>
      <c r="DL88" s="138"/>
      <c r="DM88" s="138"/>
      <c r="DN88" s="138"/>
      <c r="DO88" s="138"/>
      <c r="DP88" s="138"/>
      <c r="DQ88" s="138"/>
      <c r="DR88" s="139"/>
      <c r="DS88" s="137"/>
      <c r="DT88" s="138"/>
      <c r="DU88" s="138"/>
      <c r="DV88" s="138"/>
      <c r="DW88" s="138"/>
      <c r="DX88" s="138"/>
      <c r="DY88" s="138"/>
      <c r="DZ88" s="138"/>
      <c r="EA88" s="138"/>
      <c r="EB88" s="138"/>
      <c r="EC88" s="138"/>
      <c r="ED88" s="138"/>
      <c r="EE88" s="139"/>
      <c r="EF88" s="137"/>
      <c r="EG88" s="138"/>
      <c r="EH88" s="138"/>
      <c r="EI88" s="138"/>
      <c r="EJ88" s="138"/>
      <c r="EK88" s="138"/>
      <c r="EL88" s="138"/>
      <c r="EM88" s="138"/>
      <c r="EN88" s="138"/>
      <c r="EO88" s="138"/>
      <c r="EP88" s="138"/>
      <c r="EQ88" s="138"/>
      <c r="ER88" s="139"/>
      <c r="ES88" s="268"/>
      <c r="ET88" s="266"/>
      <c r="EU88" s="266"/>
      <c r="EV88" s="266"/>
      <c r="EW88" s="266"/>
      <c r="EX88" s="266"/>
      <c r="EY88" s="266"/>
      <c r="EZ88" s="266"/>
      <c r="FA88" s="266"/>
      <c r="FB88" s="266"/>
      <c r="FC88" s="266"/>
      <c r="FD88" s="266"/>
      <c r="FE88" s="267"/>
    </row>
    <row r="89" spans="1:161" ht="10.5" customHeight="1" thickBot="1">
      <c r="A89" s="175" t="s">
        <v>167</v>
      </c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89"/>
      <c r="BX89" s="161" t="s">
        <v>168</v>
      </c>
      <c r="BY89" s="162"/>
      <c r="BZ89" s="162"/>
      <c r="CA89" s="162"/>
      <c r="CB89" s="162"/>
      <c r="CC89" s="162"/>
      <c r="CD89" s="162"/>
      <c r="CE89" s="163"/>
      <c r="CF89" s="167" t="s">
        <v>169</v>
      </c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63"/>
      <c r="CS89" s="169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1"/>
      <c r="DF89" s="150"/>
      <c r="DG89" s="151"/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2"/>
      <c r="DS89" s="150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2"/>
      <c r="EF89" s="150"/>
      <c r="EG89" s="151"/>
      <c r="EH89" s="151"/>
      <c r="EI89" s="151"/>
      <c r="EJ89" s="151"/>
      <c r="EK89" s="151"/>
      <c r="EL89" s="151"/>
      <c r="EM89" s="151"/>
      <c r="EN89" s="151"/>
      <c r="EO89" s="151"/>
      <c r="EP89" s="151"/>
      <c r="EQ89" s="151"/>
      <c r="ER89" s="152"/>
      <c r="ES89" s="269"/>
      <c r="ET89" s="270"/>
      <c r="EU89" s="270"/>
      <c r="EV89" s="270"/>
      <c r="EW89" s="270"/>
      <c r="EX89" s="270"/>
      <c r="EY89" s="270"/>
      <c r="EZ89" s="270"/>
      <c r="FA89" s="270"/>
      <c r="FB89" s="270"/>
      <c r="FC89" s="270"/>
      <c r="FD89" s="270"/>
      <c r="FE89" s="271"/>
    </row>
    <row r="90" spans="1:161" ht="21.75" customHeight="1">
      <c r="A90" s="175" t="s">
        <v>170</v>
      </c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89"/>
      <c r="BX90" s="97" t="s">
        <v>171</v>
      </c>
      <c r="BY90" s="98"/>
      <c r="BZ90" s="98"/>
      <c r="CA90" s="98"/>
      <c r="CB90" s="98"/>
      <c r="CC90" s="98"/>
      <c r="CD90" s="98"/>
      <c r="CE90" s="99"/>
      <c r="CF90" s="100" t="s">
        <v>172</v>
      </c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9"/>
      <c r="CS90" s="180">
        <v>225</v>
      </c>
      <c r="CT90" s="181"/>
      <c r="CU90" s="181"/>
      <c r="CV90" s="181"/>
      <c r="CW90" s="181"/>
      <c r="CX90" s="181"/>
      <c r="CY90" s="181"/>
      <c r="CZ90" s="181"/>
      <c r="DA90" s="181"/>
      <c r="DB90" s="181"/>
      <c r="DC90" s="181"/>
      <c r="DD90" s="181"/>
      <c r="DE90" s="182"/>
      <c r="DF90" s="89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1"/>
      <c r="DS90" s="89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1"/>
      <c r="EF90" s="89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1"/>
      <c r="ES90" s="272"/>
      <c r="ET90" s="273"/>
      <c r="EU90" s="273"/>
      <c r="EV90" s="273"/>
      <c r="EW90" s="273"/>
      <c r="EX90" s="273"/>
      <c r="EY90" s="273"/>
      <c r="EZ90" s="273"/>
      <c r="FA90" s="273"/>
      <c r="FB90" s="273"/>
      <c r="FC90" s="273"/>
      <c r="FD90" s="273"/>
      <c r="FE90" s="274"/>
    </row>
    <row r="91" spans="1:161" s="7" customFormat="1" ht="18" customHeight="1">
      <c r="A91" s="276" t="s">
        <v>173</v>
      </c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  <c r="AA91" s="277"/>
      <c r="AB91" s="277"/>
      <c r="AC91" s="277"/>
      <c r="AD91" s="277"/>
      <c r="AE91" s="277"/>
      <c r="AF91" s="277"/>
      <c r="AG91" s="277"/>
      <c r="AH91" s="277"/>
      <c r="AI91" s="277"/>
      <c r="AJ91" s="277"/>
      <c r="AK91" s="277"/>
      <c r="AL91" s="277"/>
      <c r="AM91" s="277"/>
      <c r="AN91" s="277"/>
      <c r="AO91" s="277"/>
      <c r="AP91" s="277"/>
      <c r="AQ91" s="277"/>
      <c r="AR91" s="277"/>
      <c r="AS91" s="277"/>
      <c r="AT91" s="277"/>
      <c r="AU91" s="277"/>
      <c r="AV91" s="277"/>
      <c r="AW91" s="277"/>
      <c r="AX91" s="277"/>
      <c r="AY91" s="277"/>
      <c r="AZ91" s="277"/>
      <c r="BA91" s="277"/>
      <c r="BB91" s="277"/>
      <c r="BC91" s="277"/>
      <c r="BD91" s="277"/>
      <c r="BE91" s="277"/>
      <c r="BF91" s="277"/>
      <c r="BG91" s="277"/>
      <c r="BH91" s="277"/>
      <c r="BI91" s="277"/>
      <c r="BJ91" s="277"/>
      <c r="BK91" s="277"/>
      <c r="BL91" s="277"/>
      <c r="BM91" s="277"/>
      <c r="BN91" s="277"/>
      <c r="BO91" s="277"/>
      <c r="BP91" s="277"/>
      <c r="BQ91" s="277"/>
      <c r="BR91" s="277"/>
      <c r="BS91" s="277"/>
      <c r="BT91" s="277"/>
      <c r="BU91" s="277"/>
      <c r="BV91" s="277"/>
      <c r="BW91" s="278"/>
      <c r="BX91" s="279" t="s">
        <v>174</v>
      </c>
      <c r="BY91" s="280"/>
      <c r="BZ91" s="280"/>
      <c r="CA91" s="280"/>
      <c r="CB91" s="280"/>
      <c r="CC91" s="280"/>
      <c r="CD91" s="280"/>
      <c r="CE91" s="281"/>
      <c r="CF91" s="282" t="s">
        <v>175</v>
      </c>
      <c r="CG91" s="280"/>
      <c r="CH91" s="280"/>
      <c r="CI91" s="280"/>
      <c r="CJ91" s="280"/>
      <c r="CK91" s="280"/>
      <c r="CL91" s="280"/>
      <c r="CM91" s="280"/>
      <c r="CN91" s="280"/>
      <c r="CO91" s="280"/>
      <c r="CP91" s="280"/>
      <c r="CQ91" s="280"/>
      <c r="CR91" s="281"/>
      <c r="CS91" s="283"/>
      <c r="CT91" s="206"/>
      <c r="CU91" s="206"/>
      <c r="CV91" s="206"/>
      <c r="CW91" s="206"/>
      <c r="CX91" s="206"/>
      <c r="CY91" s="206"/>
      <c r="CZ91" s="206"/>
      <c r="DA91" s="206"/>
      <c r="DB91" s="206"/>
      <c r="DC91" s="206"/>
      <c r="DD91" s="206"/>
      <c r="DE91" s="207"/>
      <c r="DF91" s="275">
        <f>SUM(DF92:DR107)</f>
        <v>8962192</v>
      </c>
      <c r="DG91" s="195"/>
      <c r="DH91" s="195"/>
      <c r="DI91" s="195"/>
      <c r="DJ91" s="195"/>
      <c r="DK91" s="195"/>
      <c r="DL91" s="195"/>
      <c r="DM91" s="195"/>
      <c r="DN91" s="195"/>
      <c r="DO91" s="195"/>
      <c r="DP91" s="195"/>
      <c r="DQ91" s="195"/>
      <c r="DR91" s="196"/>
      <c r="DS91" s="275">
        <f>SUM(DS92:EE107)</f>
        <v>4833000</v>
      </c>
      <c r="DT91" s="195"/>
      <c r="DU91" s="195"/>
      <c r="DV91" s="195"/>
      <c r="DW91" s="195"/>
      <c r="DX91" s="195"/>
      <c r="DY91" s="195"/>
      <c r="DZ91" s="195"/>
      <c r="EA91" s="195"/>
      <c r="EB91" s="195"/>
      <c r="EC91" s="195"/>
      <c r="ED91" s="195"/>
      <c r="EE91" s="196"/>
      <c r="EF91" s="275">
        <f>SUM(EF92:ER107)</f>
        <v>4833000</v>
      </c>
      <c r="EG91" s="195"/>
      <c r="EH91" s="195"/>
      <c r="EI91" s="195"/>
      <c r="EJ91" s="195"/>
      <c r="EK91" s="195"/>
      <c r="EL91" s="195"/>
      <c r="EM91" s="195"/>
      <c r="EN91" s="195"/>
      <c r="EO91" s="195"/>
      <c r="EP91" s="195"/>
      <c r="EQ91" s="195"/>
      <c r="ER91" s="196"/>
      <c r="ES91" s="275">
        <f>SUM(ES92:FE107)</f>
        <v>0</v>
      </c>
      <c r="ET91" s="195"/>
      <c r="EU91" s="195"/>
      <c r="EV91" s="195"/>
      <c r="EW91" s="195"/>
      <c r="EX91" s="195"/>
      <c r="EY91" s="195"/>
      <c r="EZ91" s="195"/>
      <c r="FA91" s="195"/>
      <c r="FB91" s="195"/>
      <c r="FC91" s="195"/>
      <c r="FD91" s="195"/>
      <c r="FE91" s="196"/>
    </row>
    <row r="92" spans="1:161" ht="21" customHeight="1">
      <c r="A92" s="290" t="s">
        <v>281</v>
      </c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0"/>
      <c r="AH92" s="290"/>
      <c r="AI92" s="290"/>
      <c r="AJ92" s="290"/>
      <c r="AK92" s="290"/>
      <c r="AL92" s="290"/>
      <c r="AM92" s="290"/>
      <c r="AN92" s="290"/>
      <c r="AO92" s="290"/>
      <c r="AP92" s="290"/>
      <c r="AQ92" s="290"/>
      <c r="AR92" s="290"/>
      <c r="AS92" s="290"/>
      <c r="AT92" s="290"/>
      <c r="AU92" s="290"/>
      <c r="AV92" s="290"/>
      <c r="AW92" s="290"/>
      <c r="AX92" s="290"/>
      <c r="AY92" s="290"/>
      <c r="AZ92" s="290"/>
      <c r="BA92" s="290"/>
      <c r="BB92" s="290"/>
      <c r="BC92" s="290"/>
      <c r="BD92" s="290"/>
      <c r="BE92" s="290"/>
      <c r="BF92" s="290"/>
      <c r="BG92" s="290"/>
      <c r="BH92" s="290"/>
      <c r="BI92" s="290"/>
      <c r="BJ92" s="290"/>
      <c r="BK92" s="290"/>
      <c r="BL92" s="290"/>
      <c r="BM92" s="290"/>
      <c r="BN92" s="290"/>
      <c r="BO92" s="290"/>
      <c r="BP92" s="290"/>
      <c r="BQ92" s="290"/>
      <c r="BR92" s="290"/>
      <c r="BS92" s="290"/>
      <c r="BT92" s="290"/>
      <c r="BU92" s="290"/>
      <c r="BV92" s="290"/>
      <c r="BW92" s="290"/>
      <c r="BX92" s="41"/>
      <c r="BY92" s="41"/>
      <c r="BZ92" s="41"/>
      <c r="CA92" s="41"/>
      <c r="CB92" s="41"/>
      <c r="CC92" s="41"/>
      <c r="CD92" s="41"/>
      <c r="CE92" s="41"/>
      <c r="CF92" s="41" t="s">
        <v>175</v>
      </c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33">
        <v>221</v>
      </c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0">
        <v>19200</v>
      </c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0">
        <v>19200</v>
      </c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0">
        <v>19200</v>
      </c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9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</row>
    <row r="93" spans="1:161" ht="11.25" customHeight="1">
      <c r="A93" s="287" t="s">
        <v>282</v>
      </c>
      <c r="B93" s="288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  <c r="AS93" s="288"/>
      <c r="AT93" s="288"/>
      <c r="AU93" s="288"/>
      <c r="AV93" s="288"/>
      <c r="AW93" s="288"/>
      <c r="AX93" s="288"/>
      <c r="AY93" s="288"/>
      <c r="AZ93" s="288"/>
      <c r="BA93" s="288"/>
      <c r="BB93" s="288"/>
      <c r="BC93" s="288"/>
      <c r="BD93" s="288"/>
      <c r="BE93" s="288"/>
      <c r="BF93" s="288"/>
      <c r="BG93" s="288"/>
      <c r="BH93" s="288"/>
      <c r="BI93" s="288"/>
      <c r="BJ93" s="288"/>
      <c r="BK93" s="288"/>
      <c r="BL93" s="288"/>
      <c r="BM93" s="288"/>
      <c r="BN93" s="288"/>
      <c r="BO93" s="288"/>
      <c r="BP93" s="288"/>
      <c r="BQ93" s="288"/>
      <c r="BR93" s="288"/>
      <c r="BS93" s="288"/>
      <c r="BT93" s="288"/>
      <c r="BU93" s="288"/>
      <c r="BV93" s="288"/>
      <c r="BW93" s="288"/>
      <c r="BX93" s="25"/>
      <c r="BY93" s="26"/>
      <c r="BZ93" s="26"/>
      <c r="CA93" s="26"/>
      <c r="CB93" s="26"/>
      <c r="CC93" s="26"/>
      <c r="CD93" s="26"/>
      <c r="CE93" s="26"/>
      <c r="CF93" s="25" t="s">
        <v>175</v>
      </c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33">
        <v>223</v>
      </c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0">
        <v>172300</v>
      </c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0">
        <v>172300</v>
      </c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0">
        <v>172300</v>
      </c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27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</row>
    <row r="94" spans="1:161" ht="11.25" customHeight="1">
      <c r="A94" s="287" t="s">
        <v>282</v>
      </c>
      <c r="B94" s="288"/>
      <c r="C94" s="288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  <c r="AK94" s="288"/>
      <c r="AL94" s="288"/>
      <c r="AM94" s="288"/>
      <c r="AN94" s="288"/>
      <c r="AO94" s="288"/>
      <c r="AP94" s="288"/>
      <c r="AQ94" s="288"/>
      <c r="AR94" s="288"/>
      <c r="AS94" s="288"/>
      <c r="AT94" s="288"/>
      <c r="AU94" s="288"/>
      <c r="AV94" s="288"/>
      <c r="AW94" s="288"/>
      <c r="AX94" s="288"/>
      <c r="AY94" s="288"/>
      <c r="AZ94" s="288"/>
      <c r="BA94" s="288"/>
      <c r="BB94" s="288"/>
      <c r="BC94" s="288"/>
      <c r="BD94" s="288"/>
      <c r="BE94" s="288"/>
      <c r="BF94" s="288"/>
      <c r="BG94" s="288"/>
      <c r="BH94" s="288"/>
      <c r="BI94" s="288"/>
      <c r="BJ94" s="288"/>
      <c r="BK94" s="288"/>
      <c r="BL94" s="288"/>
      <c r="BM94" s="288"/>
      <c r="BN94" s="288"/>
      <c r="BO94" s="288"/>
      <c r="BP94" s="288"/>
      <c r="BQ94" s="288"/>
      <c r="BR94" s="288"/>
      <c r="BS94" s="288"/>
      <c r="BT94" s="288"/>
      <c r="BU94" s="288"/>
      <c r="BV94" s="288"/>
      <c r="BW94" s="288"/>
      <c r="BX94" s="25"/>
      <c r="BY94" s="26"/>
      <c r="BZ94" s="26"/>
      <c r="CA94" s="26"/>
      <c r="CB94" s="26"/>
      <c r="CC94" s="26"/>
      <c r="CD94" s="26"/>
      <c r="CE94" s="26"/>
      <c r="CF94" s="25" t="s">
        <v>298</v>
      </c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33">
        <v>223</v>
      </c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0">
        <v>2958300</v>
      </c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0">
        <v>2958300</v>
      </c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0">
        <v>2958300</v>
      </c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27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</row>
    <row r="95" spans="1:161" ht="11.25" customHeight="1">
      <c r="A95" s="37" t="s">
        <v>301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25"/>
      <c r="BY95" s="26"/>
      <c r="BZ95" s="26"/>
      <c r="CA95" s="26"/>
      <c r="CB95" s="26"/>
      <c r="CC95" s="26"/>
      <c r="CD95" s="26"/>
      <c r="CE95" s="26"/>
      <c r="CF95" s="25" t="s">
        <v>175</v>
      </c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33">
        <v>224</v>
      </c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0">
        <v>0</v>
      </c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0">
        <v>0</v>
      </c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0">
        <v>0</v>
      </c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27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</row>
    <row r="96" spans="1:161" ht="11.25" customHeight="1">
      <c r="A96" s="287" t="s">
        <v>283</v>
      </c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89"/>
      <c r="AH96" s="289"/>
      <c r="AI96" s="289"/>
      <c r="AJ96" s="289"/>
      <c r="AK96" s="289"/>
      <c r="AL96" s="289"/>
      <c r="AM96" s="289"/>
      <c r="AN96" s="289"/>
      <c r="AO96" s="289"/>
      <c r="AP96" s="289"/>
      <c r="AQ96" s="289"/>
      <c r="AR96" s="289"/>
      <c r="AS96" s="289"/>
      <c r="AT96" s="289"/>
      <c r="AU96" s="289"/>
      <c r="AV96" s="289"/>
      <c r="AW96" s="289"/>
      <c r="AX96" s="289"/>
      <c r="AY96" s="289"/>
      <c r="AZ96" s="289"/>
      <c r="BA96" s="289"/>
      <c r="BB96" s="289"/>
      <c r="BC96" s="289"/>
      <c r="BD96" s="289"/>
      <c r="BE96" s="289"/>
      <c r="BF96" s="289"/>
      <c r="BG96" s="289"/>
      <c r="BH96" s="289"/>
      <c r="BI96" s="289"/>
      <c r="BJ96" s="289"/>
      <c r="BK96" s="289"/>
      <c r="BL96" s="289"/>
      <c r="BM96" s="289"/>
      <c r="BN96" s="289"/>
      <c r="BO96" s="289"/>
      <c r="BP96" s="289"/>
      <c r="BQ96" s="289"/>
      <c r="BR96" s="289"/>
      <c r="BS96" s="289"/>
      <c r="BT96" s="289"/>
      <c r="BU96" s="289"/>
      <c r="BV96" s="289"/>
      <c r="BW96" s="289"/>
      <c r="BX96" s="25"/>
      <c r="BY96" s="26"/>
      <c r="BZ96" s="26"/>
      <c r="CA96" s="26"/>
      <c r="CB96" s="26"/>
      <c r="CC96" s="26"/>
      <c r="CD96" s="26"/>
      <c r="CE96" s="26"/>
      <c r="CF96" s="25" t="s">
        <v>175</v>
      </c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33">
        <v>225</v>
      </c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0">
        <v>206900</v>
      </c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0">
        <v>207900</v>
      </c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0">
        <v>207900</v>
      </c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27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</row>
    <row r="97" spans="1:161" ht="11.25" customHeight="1">
      <c r="A97" s="287" t="s">
        <v>284</v>
      </c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  <c r="AE97" s="289"/>
      <c r="AF97" s="289"/>
      <c r="AG97" s="289"/>
      <c r="AH97" s="289"/>
      <c r="AI97" s="289"/>
      <c r="AJ97" s="289"/>
      <c r="AK97" s="289"/>
      <c r="AL97" s="289"/>
      <c r="AM97" s="289"/>
      <c r="AN97" s="289"/>
      <c r="AO97" s="289"/>
      <c r="AP97" s="289"/>
      <c r="AQ97" s="289"/>
      <c r="AR97" s="289"/>
      <c r="AS97" s="289"/>
      <c r="AT97" s="289"/>
      <c r="AU97" s="289"/>
      <c r="AV97" s="289"/>
      <c r="AW97" s="289"/>
      <c r="AX97" s="289"/>
      <c r="AY97" s="289"/>
      <c r="AZ97" s="289"/>
      <c r="BA97" s="289"/>
      <c r="BB97" s="289"/>
      <c r="BC97" s="289"/>
      <c r="BD97" s="289"/>
      <c r="BE97" s="289"/>
      <c r="BF97" s="289"/>
      <c r="BG97" s="289"/>
      <c r="BH97" s="289"/>
      <c r="BI97" s="289"/>
      <c r="BJ97" s="289"/>
      <c r="BK97" s="289"/>
      <c r="BL97" s="289"/>
      <c r="BM97" s="289"/>
      <c r="BN97" s="289"/>
      <c r="BO97" s="289"/>
      <c r="BP97" s="289"/>
      <c r="BQ97" s="289"/>
      <c r="BR97" s="289"/>
      <c r="BS97" s="289"/>
      <c r="BT97" s="289"/>
      <c r="BU97" s="289"/>
      <c r="BV97" s="289"/>
      <c r="BW97" s="289"/>
      <c r="BX97" s="25"/>
      <c r="BY97" s="26"/>
      <c r="BZ97" s="26"/>
      <c r="CA97" s="26"/>
      <c r="CB97" s="26"/>
      <c r="CC97" s="26"/>
      <c r="CD97" s="26"/>
      <c r="CE97" s="26"/>
      <c r="CF97" s="25" t="s">
        <v>175</v>
      </c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33">
        <v>226</v>
      </c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0">
        <v>4968092</v>
      </c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0">
        <v>837900</v>
      </c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0">
        <v>837900</v>
      </c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27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</row>
    <row r="98" spans="1:161" ht="11.25" customHeight="1">
      <c r="A98" s="284" t="s">
        <v>285</v>
      </c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5"/>
      <c r="AL98" s="285"/>
      <c r="AM98" s="285"/>
      <c r="AN98" s="285"/>
      <c r="AO98" s="285"/>
      <c r="AP98" s="285"/>
      <c r="AQ98" s="285"/>
      <c r="AR98" s="285"/>
      <c r="AS98" s="285"/>
      <c r="AT98" s="285"/>
      <c r="AU98" s="285"/>
      <c r="AV98" s="285"/>
      <c r="AW98" s="285"/>
      <c r="AX98" s="285"/>
      <c r="AY98" s="285"/>
      <c r="AZ98" s="285"/>
      <c r="BA98" s="285"/>
      <c r="BB98" s="285"/>
      <c r="BC98" s="285"/>
      <c r="BD98" s="285"/>
      <c r="BE98" s="285"/>
      <c r="BF98" s="285"/>
      <c r="BG98" s="285"/>
      <c r="BH98" s="285"/>
      <c r="BI98" s="285"/>
      <c r="BJ98" s="285"/>
      <c r="BK98" s="285"/>
      <c r="BL98" s="285"/>
      <c r="BM98" s="285"/>
      <c r="BN98" s="285"/>
      <c r="BO98" s="285"/>
      <c r="BP98" s="285"/>
      <c r="BQ98" s="285"/>
      <c r="BR98" s="285"/>
      <c r="BS98" s="285"/>
      <c r="BT98" s="285"/>
      <c r="BU98" s="285"/>
      <c r="BV98" s="285"/>
      <c r="BW98" s="286"/>
      <c r="BX98" s="42"/>
      <c r="BY98" s="43"/>
      <c r="BZ98" s="43"/>
      <c r="CA98" s="43"/>
      <c r="CB98" s="43"/>
      <c r="CC98" s="43"/>
      <c r="CD98" s="43"/>
      <c r="CE98" s="44"/>
      <c r="CF98" s="25" t="s">
        <v>175</v>
      </c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35">
        <v>227</v>
      </c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08"/>
      <c r="DE98" s="20"/>
      <c r="DF98" s="32">
        <v>0</v>
      </c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>
        <v>0</v>
      </c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>
        <v>0</v>
      </c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</row>
    <row r="99" spans="1:161" ht="11.25" customHeight="1">
      <c r="A99" s="190"/>
      <c r="B99" s="310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310"/>
      <c r="X99" s="310"/>
      <c r="Y99" s="310"/>
      <c r="Z99" s="310"/>
      <c r="AA99" s="310"/>
      <c r="AB99" s="310"/>
      <c r="AC99" s="310"/>
      <c r="AD99" s="310"/>
      <c r="AE99" s="310"/>
      <c r="AF99" s="310"/>
      <c r="AG99" s="310"/>
      <c r="AH99" s="310"/>
      <c r="AI99" s="310"/>
      <c r="AJ99" s="310"/>
      <c r="AK99" s="310"/>
      <c r="AL99" s="310"/>
      <c r="AM99" s="310"/>
      <c r="AN99" s="310"/>
      <c r="AO99" s="310"/>
      <c r="AP99" s="310"/>
      <c r="AQ99" s="310"/>
      <c r="AR99" s="310"/>
      <c r="AS99" s="310"/>
      <c r="AT99" s="310"/>
      <c r="AU99" s="310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0"/>
      <c r="BG99" s="310"/>
      <c r="BH99" s="310"/>
      <c r="BI99" s="310"/>
      <c r="BJ99" s="310"/>
      <c r="BK99" s="310"/>
      <c r="BL99" s="310"/>
      <c r="BM99" s="310"/>
      <c r="BN99" s="310"/>
      <c r="BO99" s="310"/>
      <c r="BP99" s="310"/>
      <c r="BQ99" s="310"/>
      <c r="BR99" s="310"/>
      <c r="BS99" s="310"/>
      <c r="BT99" s="310"/>
      <c r="BU99" s="310"/>
      <c r="BV99" s="310"/>
      <c r="BW99" s="311"/>
      <c r="BX99" s="25"/>
      <c r="BY99" s="25"/>
      <c r="BZ99" s="25"/>
      <c r="CA99" s="25"/>
      <c r="CB99" s="25"/>
      <c r="CC99" s="25"/>
      <c r="CD99" s="25"/>
      <c r="CE99" s="25"/>
      <c r="CF99" s="25" t="s">
        <v>175</v>
      </c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33">
        <v>296</v>
      </c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20"/>
      <c r="DF99" s="32">
        <v>0</v>
      </c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>
        <v>0</v>
      </c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>
        <v>0</v>
      </c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</row>
    <row r="100" spans="1:161" ht="11.25" customHeight="1">
      <c r="A100" s="284" t="s">
        <v>286</v>
      </c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5"/>
      <c r="AL100" s="285"/>
      <c r="AM100" s="285"/>
      <c r="AN100" s="285"/>
      <c r="AO100" s="285"/>
      <c r="AP100" s="285"/>
      <c r="AQ100" s="285"/>
      <c r="AR100" s="285"/>
      <c r="AS100" s="285"/>
      <c r="AT100" s="285"/>
      <c r="AU100" s="285"/>
      <c r="AV100" s="285"/>
      <c r="AW100" s="285"/>
      <c r="AX100" s="285"/>
      <c r="AY100" s="285"/>
      <c r="AZ100" s="285"/>
      <c r="BA100" s="285"/>
      <c r="BB100" s="285"/>
      <c r="BC100" s="285"/>
      <c r="BD100" s="285"/>
      <c r="BE100" s="285"/>
      <c r="BF100" s="285"/>
      <c r="BG100" s="285"/>
      <c r="BH100" s="285"/>
      <c r="BI100" s="285"/>
      <c r="BJ100" s="285"/>
      <c r="BK100" s="285"/>
      <c r="BL100" s="285"/>
      <c r="BM100" s="285"/>
      <c r="BN100" s="285"/>
      <c r="BO100" s="285"/>
      <c r="BP100" s="285"/>
      <c r="BQ100" s="285"/>
      <c r="BR100" s="285"/>
      <c r="BS100" s="285"/>
      <c r="BT100" s="285"/>
      <c r="BU100" s="285"/>
      <c r="BV100" s="285"/>
      <c r="BW100" s="286"/>
      <c r="BX100" s="42"/>
      <c r="BY100" s="43"/>
      <c r="BZ100" s="43"/>
      <c r="CA100" s="43"/>
      <c r="CB100" s="43"/>
      <c r="CC100" s="43"/>
      <c r="CD100" s="43"/>
      <c r="CE100" s="44"/>
      <c r="CF100" s="25" t="s">
        <v>175</v>
      </c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33">
        <v>310</v>
      </c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20"/>
      <c r="DF100" s="32">
        <v>30000</v>
      </c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>
        <v>30000</v>
      </c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>
        <v>30000</v>
      </c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61" ht="11.25" customHeight="1">
      <c r="A101" s="284" t="s">
        <v>287</v>
      </c>
      <c r="B101" s="285"/>
      <c r="C101" s="285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5"/>
      <c r="AL101" s="285"/>
      <c r="AM101" s="285"/>
      <c r="AN101" s="285"/>
      <c r="AO101" s="285"/>
      <c r="AP101" s="285"/>
      <c r="AQ101" s="285"/>
      <c r="AR101" s="285"/>
      <c r="AS101" s="285"/>
      <c r="AT101" s="285"/>
      <c r="AU101" s="285"/>
      <c r="AV101" s="285"/>
      <c r="AW101" s="285"/>
      <c r="AX101" s="285"/>
      <c r="AY101" s="285"/>
      <c r="AZ101" s="285"/>
      <c r="BA101" s="285"/>
      <c r="BB101" s="285"/>
      <c r="BC101" s="285"/>
      <c r="BD101" s="285"/>
      <c r="BE101" s="285"/>
      <c r="BF101" s="285"/>
      <c r="BG101" s="285"/>
      <c r="BH101" s="285"/>
      <c r="BI101" s="285"/>
      <c r="BJ101" s="285"/>
      <c r="BK101" s="285"/>
      <c r="BL101" s="285"/>
      <c r="BM101" s="285"/>
      <c r="BN101" s="285"/>
      <c r="BO101" s="285"/>
      <c r="BP101" s="285"/>
      <c r="BQ101" s="285"/>
      <c r="BR101" s="285"/>
      <c r="BS101" s="285"/>
      <c r="BT101" s="285"/>
      <c r="BU101" s="285"/>
      <c r="BV101" s="285"/>
      <c r="BW101" s="286"/>
      <c r="BX101" s="42"/>
      <c r="BY101" s="43"/>
      <c r="BZ101" s="43"/>
      <c r="CA101" s="43"/>
      <c r="CB101" s="43"/>
      <c r="CC101" s="43"/>
      <c r="CD101" s="43"/>
      <c r="CE101" s="44"/>
      <c r="CF101" s="25" t="s">
        <v>175</v>
      </c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33">
        <v>341</v>
      </c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20"/>
      <c r="DF101" s="32">
        <v>0</v>
      </c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>
        <v>0</v>
      </c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>
        <v>0</v>
      </c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</row>
    <row r="102" spans="1:161" ht="11.25" customHeight="1">
      <c r="A102" s="284" t="s">
        <v>288</v>
      </c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5"/>
      <c r="AL102" s="285"/>
      <c r="AM102" s="285"/>
      <c r="AN102" s="285"/>
      <c r="AO102" s="285"/>
      <c r="AP102" s="285"/>
      <c r="AQ102" s="285"/>
      <c r="AR102" s="285"/>
      <c r="AS102" s="285"/>
      <c r="AT102" s="285"/>
      <c r="AU102" s="285"/>
      <c r="AV102" s="285"/>
      <c r="AW102" s="285"/>
      <c r="AX102" s="285"/>
      <c r="AY102" s="285"/>
      <c r="AZ102" s="285"/>
      <c r="BA102" s="285"/>
      <c r="BB102" s="285"/>
      <c r="BC102" s="285"/>
      <c r="BD102" s="285"/>
      <c r="BE102" s="285"/>
      <c r="BF102" s="285"/>
      <c r="BG102" s="285"/>
      <c r="BH102" s="285"/>
      <c r="BI102" s="285"/>
      <c r="BJ102" s="285"/>
      <c r="BK102" s="285"/>
      <c r="BL102" s="285"/>
      <c r="BM102" s="285"/>
      <c r="BN102" s="285"/>
      <c r="BO102" s="285"/>
      <c r="BP102" s="285"/>
      <c r="BQ102" s="285"/>
      <c r="BR102" s="285"/>
      <c r="BS102" s="285"/>
      <c r="BT102" s="285"/>
      <c r="BU102" s="285"/>
      <c r="BV102" s="285"/>
      <c r="BW102" s="286"/>
      <c r="BX102" s="42"/>
      <c r="BY102" s="43"/>
      <c r="BZ102" s="43"/>
      <c r="CA102" s="43"/>
      <c r="CB102" s="43"/>
      <c r="CC102" s="43"/>
      <c r="CD102" s="43"/>
      <c r="CE102" s="44"/>
      <c r="CF102" s="25" t="s">
        <v>175</v>
      </c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33">
        <v>342</v>
      </c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20"/>
      <c r="DF102" s="32">
        <v>0</v>
      </c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>
        <v>0</v>
      </c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>
        <v>0</v>
      </c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1"/>
      <c r="FD102" s="21"/>
      <c r="FE102" s="21"/>
    </row>
    <row r="103" spans="1:161" ht="11.25" customHeight="1">
      <c r="A103" s="313" t="s">
        <v>289</v>
      </c>
      <c r="B103" s="314"/>
      <c r="C103" s="314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4"/>
      <c r="AE103" s="314"/>
      <c r="AF103" s="314"/>
      <c r="AG103" s="314"/>
      <c r="AH103" s="314"/>
      <c r="AI103" s="314"/>
      <c r="AJ103" s="314"/>
      <c r="AK103" s="314"/>
      <c r="AL103" s="314"/>
      <c r="AM103" s="314"/>
      <c r="AN103" s="314"/>
      <c r="AO103" s="314"/>
      <c r="AP103" s="314"/>
      <c r="AQ103" s="314"/>
      <c r="AR103" s="314"/>
      <c r="AS103" s="314"/>
      <c r="AT103" s="314"/>
      <c r="AU103" s="314"/>
      <c r="AV103" s="314"/>
      <c r="AW103" s="314"/>
      <c r="AX103" s="314"/>
      <c r="AY103" s="314"/>
      <c r="AZ103" s="314"/>
      <c r="BA103" s="314"/>
      <c r="BB103" s="314"/>
      <c r="BC103" s="314"/>
      <c r="BD103" s="314"/>
      <c r="BE103" s="314"/>
      <c r="BF103" s="314"/>
      <c r="BG103" s="314"/>
      <c r="BH103" s="314"/>
      <c r="BI103" s="314"/>
      <c r="BJ103" s="314"/>
      <c r="BK103" s="314"/>
      <c r="BL103" s="314"/>
      <c r="BM103" s="314"/>
      <c r="BN103" s="314"/>
      <c r="BO103" s="314"/>
      <c r="BP103" s="314"/>
      <c r="BQ103" s="314"/>
      <c r="BR103" s="314"/>
      <c r="BS103" s="314"/>
      <c r="BT103" s="314"/>
      <c r="BU103" s="314"/>
      <c r="BV103" s="314"/>
      <c r="BW103" s="315"/>
      <c r="BX103" s="25"/>
      <c r="BY103" s="26"/>
      <c r="BZ103" s="26"/>
      <c r="CA103" s="26"/>
      <c r="CB103" s="26"/>
      <c r="CC103" s="26"/>
      <c r="CD103" s="26"/>
      <c r="CE103" s="26"/>
      <c r="CF103" s="25" t="s">
        <v>175</v>
      </c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33">
        <v>343</v>
      </c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0">
        <v>60000</v>
      </c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0">
        <v>60000</v>
      </c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0">
        <v>60000</v>
      </c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27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</row>
    <row r="104" spans="1:161" ht="11.25" customHeight="1">
      <c r="A104" s="284" t="s">
        <v>290</v>
      </c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5"/>
      <c r="AL104" s="285"/>
      <c r="AM104" s="285"/>
      <c r="AN104" s="285"/>
      <c r="AO104" s="285"/>
      <c r="AP104" s="285"/>
      <c r="AQ104" s="285"/>
      <c r="AR104" s="285"/>
      <c r="AS104" s="285"/>
      <c r="AT104" s="285"/>
      <c r="AU104" s="285"/>
      <c r="AV104" s="285"/>
      <c r="AW104" s="285"/>
      <c r="AX104" s="285"/>
      <c r="AY104" s="285"/>
      <c r="AZ104" s="285"/>
      <c r="BA104" s="285"/>
      <c r="BB104" s="285"/>
      <c r="BC104" s="285"/>
      <c r="BD104" s="285"/>
      <c r="BE104" s="285"/>
      <c r="BF104" s="285"/>
      <c r="BG104" s="285"/>
      <c r="BH104" s="285"/>
      <c r="BI104" s="285"/>
      <c r="BJ104" s="285"/>
      <c r="BK104" s="285"/>
      <c r="BL104" s="285"/>
      <c r="BM104" s="285"/>
      <c r="BN104" s="285"/>
      <c r="BO104" s="285"/>
      <c r="BP104" s="285"/>
      <c r="BQ104" s="285"/>
      <c r="BR104" s="285"/>
      <c r="BS104" s="285"/>
      <c r="BT104" s="285"/>
      <c r="BU104" s="285"/>
      <c r="BV104" s="285"/>
      <c r="BW104" s="14"/>
      <c r="BX104" s="312"/>
      <c r="BY104" s="43"/>
      <c r="BZ104" s="43"/>
      <c r="CA104" s="43"/>
      <c r="CB104" s="43"/>
      <c r="CC104" s="43"/>
      <c r="CD104" s="43"/>
      <c r="CE104" s="44"/>
      <c r="CF104" s="25" t="s">
        <v>175</v>
      </c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35">
        <v>344</v>
      </c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15"/>
      <c r="DF104" s="30">
        <v>60000</v>
      </c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0">
        <v>60000</v>
      </c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0">
        <v>60000</v>
      </c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122"/>
      <c r="ET104" s="297"/>
      <c r="EU104" s="297"/>
      <c r="EV104" s="297"/>
      <c r="EW104" s="297"/>
      <c r="EX104" s="297"/>
      <c r="EY104" s="297"/>
      <c r="EZ104" s="297"/>
      <c r="FA104" s="297"/>
      <c r="FB104" s="297"/>
      <c r="FC104" s="297"/>
      <c r="FD104" s="297"/>
      <c r="FE104" s="298"/>
    </row>
    <row r="105" spans="1:161" ht="11.25" customHeight="1">
      <c r="A105" s="284" t="s">
        <v>291</v>
      </c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  <c r="AN105" s="285"/>
      <c r="AO105" s="285"/>
      <c r="AP105" s="285"/>
      <c r="AQ105" s="285"/>
      <c r="AR105" s="285"/>
      <c r="AS105" s="285"/>
      <c r="AT105" s="285"/>
      <c r="AU105" s="285"/>
      <c r="AV105" s="285"/>
      <c r="AW105" s="285"/>
      <c r="AX105" s="285"/>
      <c r="AY105" s="285"/>
      <c r="AZ105" s="285"/>
      <c r="BA105" s="285"/>
      <c r="BB105" s="285"/>
      <c r="BC105" s="285"/>
      <c r="BD105" s="285"/>
      <c r="BE105" s="285"/>
      <c r="BF105" s="285"/>
      <c r="BG105" s="285"/>
      <c r="BH105" s="285"/>
      <c r="BI105" s="285"/>
      <c r="BJ105" s="285"/>
      <c r="BK105" s="285"/>
      <c r="BL105" s="285"/>
      <c r="BM105" s="285"/>
      <c r="BN105" s="285"/>
      <c r="BO105" s="285"/>
      <c r="BP105" s="285"/>
      <c r="BQ105" s="285"/>
      <c r="BR105" s="285"/>
      <c r="BS105" s="285"/>
      <c r="BT105" s="285"/>
      <c r="BU105" s="285"/>
      <c r="BV105" s="285"/>
      <c r="BW105" s="309"/>
      <c r="BX105" s="24"/>
      <c r="BY105" s="22"/>
      <c r="BZ105" s="22"/>
      <c r="CA105" s="22"/>
      <c r="CB105" s="22"/>
      <c r="CC105" s="22"/>
      <c r="CD105" s="22"/>
      <c r="CE105" s="23"/>
      <c r="CF105" s="25" t="s">
        <v>175</v>
      </c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35">
        <v>345</v>
      </c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15"/>
      <c r="DF105" s="261">
        <v>0</v>
      </c>
      <c r="DG105" s="302"/>
      <c r="DH105" s="302"/>
      <c r="DI105" s="302"/>
      <c r="DJ105" s="302"/>
      <c r="DK105" s="302"/>
      <c r="DL105" s="302"/>
      <c r="DM105" s="302"/>
      <c r="DN105" s="302"/>
      <c r="DO105" s="302"/>
      <c r="DP105" s="302"/>
      <c r="DQ105" s="302"/>
      <c r="DR105" s="303"/>
      <c r="DS105" s="261">
        <v>0</v>
      </c>
      <c r="DT105" s="302"/>
      <c r="DU105" s="302"/>
      <c r="DV105" s="302"/>
      <c r="DW105" s="302"/>
      <c r="DX105" s="302"/>
      <c r="DY105" s="302"/>
      <c r="DZ105" s="302"/>
      <c r="EA105" s="302"/>
      <c r="EB105" s="302"/>
      <c r="EC105" s="302"/>
      <c r="ED105" s="302"/>
      <c r="EE105" s="303"/>
      <c r="EF105" s="261">
        <v>0</v>
      </c>
      <c r="EG105" s="302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3"/>
      <c r="ES105" s="122"/>
      <c r="ET105" s="297"/>
      <c r="EU105" s="297"/>
      <c r="EV105" s="297"/>
      <c r="EW105" s="297"/>
      <c r="EX105" s="297"/>
      <c r="EY105" s="297"/>
      <c r="EZ105" s="297"/>
      <c r="FA105" s="297"/>
      <c r="FB105" s="297"/>
      <c r="FC105" s="17"/>
      <c r="FD105" s="17"/>
      <c r="FE105" s="18"/>
    </row>
    <row r="106" spans="1:161" ht="11.25" customHeight="1">
      <c r="A106" s="284" t="s">
        <v>292</v>
      </c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5"/>
      <c r="AL106" s="285"/>
      <c r="AM106" s="285"/>
      <c r="AN106" s="285"/>
      <c r="AO106" s="285"/>
      <c r="AP106" s="285"/>
      <c r="AQ106" s="285"/>
      <c r="AR106" s="285"/>
      <c r="AS106" s="285"/>
      <c r="AT106" s="285"/>
      <c r="AU106" s="285"/>
      <c r="AV106" s="285"/>
      <c r="AW106" s="285"/>
      <c r="AX106" s="285"/>
      <c r="AY106" s="285"/>
      <c r="AZ106" s="285"/>
      <c r="BA106" s="285"/>
      <c r="BB106" s="285"/>
      <c r="BC106" s="285"/>
      <c r="BD106" s="285"/>
      <c r="BE106" s="285"/>
      <c r="BF106" s="285"/>
      <c r="BG106" s="285"/>
      <c r="BH106" s="285"/>
      <c r="BI106" s="285"/>
      <c r="BJ106" s="285"/>
      <c r="BK106" s="285"/>
      <c r="BL106" s="285"/>
      <c r="BM106" s="285"/>
      <c r="BN106" s="285"/>
      <c r="BO106" s="285"/>
      <c r="BP106" s="285"/>
      <c r="BQ106" s="285"/>
      <c r="BR106" s="285"/>
      <c r="BS106" s="285"/>
      <c r="BT106" s="285"/>
      <c r="BU106" s="285"/>
      <c r="BV106" s="285"/>
      <c r="BW106" s="285"/>
      <c r="BX106" s="285"/>
      <c r="BY106" s="22"/>
      <c r="BZ106" s="22"/>
      <c r="CA106" s="22"/>
      <c r="CB106" s="22"/>
      <c r="CC106" s="22"/>
      <c r="CD106" s="22"/>
      <c r="CE106" s="23"/>
      <c r="CF106" s="25" t="s">
        <v>175</v>
      </c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35">
        <v>346</v>
      </c>
      <c r="CT106" s="36"/>
      <c r="CU106" s="36"/>
      <c r="CV106" s="36"/>
      <c r="CW106" s="36"/>
      <c r="CX106" s="36"/>
      <c r="CY106" s="36"/>
      <c r="CZ106" s="36"/>
      <c r="DA106" s="36"/>
      <c r="DB106" s="19"/>
      <c r="DC106" s="19"/>
      <c r="DD106" s="19"/>
      <c r="DE106" s="15"/>
      <c r="DF106" s="261">
        <v>477400</v>
      </c>
      <c r="DG106" s="302"/>
      <c r="DH106" s="302"/>
      <c r="DI106" s="302"/>
      <c r="DJ106" s="302"/>
      <c r="DK106" s="302"/>
      <c r="DL106" s="302"/>
      <c r="DM106" s="302"/>
      <c r="DN106" s="302"/>
      <c r="DO106" s="302"/>
      <c r="DP106" s="302"/>
      <c r="DQ106" s="302"/>
      <c r="DR106" s="303"/>
      <c r="DS106" s="261">
        <v>477400</v>
      </c>
      <c r="DT106" s="302"/>
      <c r="DU106" s="302"/>
      <c r="DV106" s="302"/>
      <c r="DW106" s="302"/>
      <c r="DX106" s="302"/>
      <c r="DY106" s="302"/>
      <c r="DZ106" s="302"/>
      <c r="EA106" s="302"/>
      <c r="EB106" s="302"/>
      <c r="EC106" s="302"/>
      <c r="ED106" s="302"/>
      <c r="EE106" s="303"/>
      <c r="EF106" s="261">
        <v>477400</v>
      </c>
      <c r="EG106" s="302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3"/>
      <c r="ES106" s="122"/>
      <c r="ET106" s="297"/>
      <c r="EU106" s="297"/>
      <c r="EV106" s="297"/>
      <c r="EW106" s="297"/>
      <c r="EX106" s="297"/>
      <c r="EY106" s="297"/>
      <c r="EZ106" s="297"/>
      <c r="FA106" s="297"/>
      <c r="FB106" s="297"/>
      <c r="FC106" s="297"/>
      <c r="FD106" s="297"/>
      <c r="FE106" s="298"/>
    </row>
    <row r="107" spans="1:161" ht="11.25" customHeight="1">
      <c r="A107" s="284" t="s">
        <v>293</v>
      </c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5"/>
      <c r="AL107" s="285"/>
      <c r="AM107" s="285"/>
      <c r="AN107" s="285"/>
      <c r="AO107" s="285"/>
      <c r="AP107" s="285"/>
      <c r="AQ107" s="285"/>
      <c r="AR107" s="285"/>
      <c r="AS107" s="285"/>
      <c r="AT107" s="285"/>
      <c r="AU107" s="285"/>
      <c r="AV107" s="285"/>
      <c r="AW107" s="285"/>
      <c r="AX107" s="285"/>
      <c r="AY107" s="285"/>
      <c r="AZ107" s="285"/>
      <c r="BA107" s="285"/>
      <c r="BB107" s="285"/>
      <c r="BC107" s="285"/>
      <c r="BD107" s="285"/>
      <c r="BE107" s="285"/>
      <c r="BF107" s="285"/>
      <c r="BG107" s="285"/>
      <c r="BH107" s="285"/>
      <c r="BI107" s="285"/>
      <c r="BJ107" s="285"/>
      <c r="BK107" s="285"/>
      <c r="BL107" s="285"/>
      <c r="BM107" s="285"/>
      <c r="BN107" s="285"/>
      <c r="BO107" s="285"/>
      <c r="BP107" s="285"/>
      <c r="BQ107" s="285"/>
      <c r="BR107" s="285"/>
      <c r="BS107" s="285"/>
      <c r="BT107" s="285"/>
      <c r="BU107" s="285"/>
      <c r="BV107" s="285"/>
      <c r="BW107" s="14"/>
      <c r="BX107" s="24"/>
      <c r="BY107" s="22"/>
      <c r="BZ107" s="22"/>
      <c r="CA107" s="22"/>
      <c r="CB107" s="22"/>
      <c r="CC107" s="22"/>
      <c r="CD107" s="22"/>
      <c r="CE107" s="23"/>
      <c r="CF107" s="25" t="s">
        <v>175</v>
      </c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35">
        <v>349</v>
      </c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15"/>
      <c r="DF107" s="261">
        <v>10000</v>
      </c>
      <c r="DG107" s="302"/>
      <c r="DH107" s="302"/>
      <c r="DI107" s="302"/>
      <c r="DJ107" s="302"/>
      <c r="DK107" s="302"/>
      <c r="DL107" s="302"/>
      <c r="DM107" s="302"/>
      <c r="DN107" s="302"/>
      <c r="DO107" s="302"/>
      <c r="DP107" s="302"/>
      <c r="DQ107" s="302"/>
      <c r="DR107" s="303"/>
      <c r="DS107" s="261">
        <v>10000</v>
      </c>
      <c r="DT107" s="302"/>
      <c r="DU107" s="302"/>
      <c r="DV107" s="302"/>
      <c r="DW107" s="302"/>
      <c r="DX107" s="302"/>
      <c r="DY107" s="302"/>
      <c r="DZ107" s="302"/>
      <c r="EA107" s="302"/>
      <c r="EB107" s="302"/>
      <c r="EC107" s="302"/>
      <c r="ED107" s="302"/>
      <c r="EE107" s="303"/>
      <c r="EF107" s="261">
        <v>10000</v>
      </c>
      <c r="EG107" s="302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3"/>
      <c r="ES107" s="16"/>
      <c r="ET107" s="123"/>
      <c r="EU107" s="123"/>
      <c r="EV107" s="123"/>
      <c r="EW107" s="123"/>
      <c r="EX107" s="123"/>
      <c r="EY107" s="123"/>
      <c r="EZ107" s="123"/>
      <c r="FA107" s="123"/>
      <c r="FB107" s="123"/>
      <c r="FC107" s="123"/>
      <c r="FD107" s="123"/>
      <c r="FE107" s="124"/>
    </row>
    <row r="108" spans="1:161" s="7" customFormat="1" ht="11.25" customHeight="1">
      <c r="A108" s="291" t="s">
        <v>176</v>
      </c>
      <c r="B108" s="292"/>
      <c r="C108" s="292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3"/>
      <c r="BX108" s="130" t="s">
        <v>177</v>
      </c>
      <c r="BY108" s="131"/>
      <c r="BZ108" s="131"/>
      <c r="CA108" s="131"/>
      <c r="CB108" s="131"/>
      <c r="CC108" s="131"/>
      <c r="CD108" s="131"/>
      <c r="CE108" s="132"/>
      <c r="CF108" s="133" t="s">
        <v>178</v>
      </c>
      <c r="CG108" s="131"/>
      <c r="CH108" s="131"/>
      <c r="CI108" s="131"/>
      <c r="CJ108" s="131"/>
      <c r="CK108" s="131"/>
      <c r="CL108" s="131"/>
      <c r="CM108" s="131"/>
      <c r="CN108" s="131"/>
      <c r="CO108" s="131"/>
      <c r="CP108" s="131"/>
      <c r="CQ108" s="131"/>
      <c r="CR108" s="132"/>
      <c r="CS108" s="134">
        <v>300</v>
      </c>
      <c r="CT108" s="135"/>
      <c r="CU108" s="135"/>
      <c r="CV108" s="135"/>
      <c r="CW108" s="135"/>
      <c r="CX108" s="135"/>
      <c r="CY108" s="135"/>
      <c r="CZ108" s="135"/>
      <c r="DA108" s="135"/>
      <c r="DB108" s="135"/>
      <c r="DC108" s="135"/>
      <c r="DD108" s="135"/>
      <c r="DE108" s="136"/>
      <c r="DF108" s="146"/>
      <c r="DG108" s="138"/>
      <c r="DH108" s="138"/>
      <c r="DI108" s="138"/>
      <c r="DJ108" s="138"/>
      <c r="DK108" s="138"/>
      <c r="DL108" s="138"/>
      <c r="DM108" s="138"/>
      <c r="DN108" s="138"/>
      <c r="DO108" s="138"/>
      <c r="DP108" s="138"/>
      <c r="DQ108" s="138"/>
      <c r="DR108" s="139"/>
      <c r="DS108" s="146"/>
      <c r="DT108" s="138"/>
      <c r="DU108" s="138"/>
      <c r="DV108" s="138"/>
      <c r="DW108" s="138"/>
      <c r="DX108" s="138"/>
      <c r="DY108" s="138"/>
      <c r="DZ108" s="138"/>
      <c r="EA108" s="138"/>
      <c r="EB108" s="138"/>
      <c r="EC108" s="138"/>
      <c r="ED108" s="138"/>
      <c r="EE108" s="139"/>
      <c r="EF108" s="146"/>
      <c r="EG108" s="138"/>
      <c r="EH108" s="138"/>
      <c r="EI108" s="138"/>
      <c r="EJ108" s="138"/>
      <c r="EK108" s="138"/>
      <c r="EL108" s="138"/>
      <c r="EM108" s="138"/>
      <c r="EN108" s="138"/>
      <c r="EO108" s="138"/>
      <c r="EP108" s="138"/>
      <c r="EQ108" s="138"/>
      <c r="ER108" s="139"/>
      <c r="ES108" s="265"/>
      <c r="ET108" s="266"/>
      <c r="EU108" s="266"/>
      <c r="EV108" s="266"/>
      <c r="EW108" s="266"/>
      <c r="EX108" s="266"/>
      <c r="EY108" s="266"/>
      <c r="EZ108" s="266"/>
      <c r="FA108" s="266"/>
      <c r="FB108" s="266"/>
      <c r="FC108" s="266"/>
      <c r="FD108" s="266"/>
      <c r="FE108" s="267"/>
    </row>
    <row r="109" spans="1:161" ht="33.75" customHeight="1">
      <c r="A109" s="238" t="s">
        <v>179</v>
      </c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39"/>
      <c r="AU109" s="239"/>
      <c r="AV109" s="239"/>
      <c r="AW109" s="239"/>
      <c r="AX109" s="239"/>
      <c r="AY109" s="239"/>
      <c r="AZ109" s="239"/>
      <c r="BA109" s="239"/>
      <c r="BB109" s="239"/>
      <c r="BC109" s="239"/>
      <c r="BD109" s="239"/>
      <c r="BE109" s="239"/>
      <c r="BF109" s="239"/>
      <c r="BG109" s="239"/>
      <c r="BH109" s="239"/>
      <c r="BI109" s="239"/>
      <c r="BJ109" s="239"/>
      <c r="BK109" s="239"/>
      <c r="BL109" s="239"/>
      <c r="BM109" s="239"/>
      <c r="BN109" s="239"/>
      <c r="BO109" s="239"/>
      <c r="BP109" s="239"/>
      <c r="BQ109" s="239"/>
      <c r="BR109" s="239"/>
      <c r="BS109" s="239"/>
      <c r="BT109" s="239"/>
      <c r="BU109" s="239"/>
      <c r="BV109" s="239"/>
      <c r="BW109" s="240"/>
      <c r="BX109" s="125" t="s">
        <v>180</v>
      </c>
      <c r="BY109" s="126"/>
      <c r="BZ109" s="126"/>
      <c r="CA109" s="126"/>
      <c r="CB109" s="126"/>
      <c r="CC109" s="126"/>
      <c r="CD109" s="126"/>
      <c r="CE109" s="127"/>
      <c r="CF109" s="128" t="s">
        <v>181</v>
      </c>
      <c r="CG109" s="126"/>
      <c r="CH109" s="126"/>
      <c r="CI109" s="126"/>
      <c r="CJ109" s="126"/>
      <c r="CK109" s="126"/>
      <c r="CL109" s="126"/>
      <c r="CM109" s="126"/>
      <c r="CN109" s="126"/>
      <c r="CO109" s="126"/>
      <c r="CP109" s="126"/>
      <c r="CQ109" s="126"/>
      <c r="CR109" s="127"/>
      <c r="CS109" s="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  <c r="DD109" s="135"/>
      <c r="DE109" s="136"/>
      <c r="DF109" s="137"/>
      <c r="DG109" s="138"/>
      <c r="DH109" s="138"/>
      <c r="DI109" s="138"/>
      <c r="DJ109" s="138"/>
      <c r="DK109" s="138"/>
      <c r="DL109" s="138"/>
      <c r="DM109" s="138"/>
      <c r="DN109" s="138"/>
      <c r="DO109" s="138"/>
      <c r="DP109" s="138"/>
      <c r="DQ109" s="138"/>
      <c r="DR109" s="139"/>
      <c r="DS109" s="137"/>
      <c r="DT109" s="138"/>
      <c r="DU109" s="138"/>
      <c r="DV109" s="138"/>
      <c r="DW109" s="138"/>
      <c r="DX109" s="138"/>
      <c r="DY109" s="138"/>
      <c r="DZ109" s="138"/>
      <c r="EA109" s="138"/>
      <c r="EB109" s="138"/>
      <c r="EC109" s="138"/>
      <c r="ED109" s="138"/>
      <c r="EE109" s="139"/>
      <c r="EF109" s="137"/>
      <c r="EG109" s="138"/>
      <c r="EH109" s="138"/>
      <c r="EI109" s="138"/>
      <c r="EJ109" s="138"/>
      <c r="EK109" s="138"/>
      <c r="EL109" s="138"/>
      <c r="EM109" s="138"/>
      <c r="EN109" s="138"/>
      <c r="EO109" s="138"/>
      <c r="EP109" s="138"/>
      <c r="EQ109" s="138"/>
      <c r="ER109" s="139"/>
      <c r="ES109" s="268"/>
      <c r="ET109" s="266"/>
      <c r="EU109" s="266"/>
      <c r="EV109" s="266"/>
      <c r="EW109" s="266"/>
      <c r="EX109" s="266"/>
      <c r="EY109" s="266"/>
      <c r="EZ109" s="266"/>
      <c r="FA109" s="266"/>
      <c r="FB109" s="266"/>
      <c r="FC109" s="266"/>
      <c r="FD109" s="266"/>
      <c r="FE109" s="267"/>
    </row>
    <row r="110" spans="1:161" ht="22.5" customHeight="1">
      <c r="A110" s="238" t="s">
        <v>182</v>
      </c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39"/>
      <c r="AX110" s="239"/>
      <c r="AY110" s="239"/>
      <c r="AZ110" s="239"/>
      <c r="BA110" s="239"/>
      <c r="BB110" s="239"/>
      <c r="BC110" s="239"/>
      <c r="BD110" s="239"/>
      <c r="BE110" s="239"/>
      <c r="BF110" s="239"/>
      <c r="BG110" s="239"/>
      <c r="BH110" s="239"/>
      <c r="BI110" s="239"/>
      <c r="BJ110" s="239"/>
      <c r="BK110" s="239"/>
      <c r="BL110" s="239"/>
      <c r="BM110" s="239"/>
      <c r="BN110" s="239"/>
      <c r="BO110" s="239"/>
      <c r="BP110" s="239"/>
      <c r="BQ110" s="239"/>
      <c r="BR110" s="239"/>
      <c r="BS110" s="239"/>
      <c r="BT110" s="239"/>
      <c r="BU110" s="239"/>
      <c r="BV110" s="239"/>
      <c r="BW110" s="240"/>
      <c r="BX110" s="125" t="s">
        <v>183</v>
      </c>
      <c r="BY110" s="126"/>
      <c r="BZ110" s="126"/>
      <c r="CA110" s="126"/>
      <c r="CB110" s="126"/>
      <c r="CC110" s="126"/>
      <c r="CD110" s="126"/>
      <c r="CE110" s="127"/>
      <c r="CF110" s="128" t="s">
        <v>302</v>
      </c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7"/>
      <c r="CS110" s="35">
        <v>310</v>
      </c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6"/>
      <c r="DF110" s="137"/>
      <c r="DG110" s="138"/>
      <c r="DH110" s="138"/>
      <c r="DI110" s="138"/>
      <c r="DJ110" s="138"/>
      <c r="DK110" s="138"/>
      <c r="DL110" s="138"/>
      <c r="DM110" s="138"/>
      <c r="DN110" s="138"/>
      <c r="DO110" s="138"/>
      <c r="DP110" s="138"/>
      <c r="DQ110" s="138"/>
      <c r="DR110" s="139"/>
      <c r="DS110" s="137"/>
      <c r="DT110" s="138"/>
      <c r="DU110" s="138"/>
      <c r="DV110" s="138"/>
      <c r="DW110" s="138"/>
      <c r="DX110" s="138"/>
      <c r="DY110" s="138"/>
      <c r="DZ110" s="138"/>
      <c r="EA110" s="138"/>
      <c r="EB110" s="138"/>
      <c r="EC110" s="138"/>
      <c r="ED110" s="138"/>
      <c r="EE110" s="139"/>
      <c r="EF110" s="137"/>
      <c r="EG110" s="138"/>
      <c r="EH110" s="138"/>
      <c r="EI110" s="138"/>
      <c r="EJ110" s="138"/>
      <c r="EK110" s="138"/>
      <c r="EL110" s="138"/>
      <c r="EM110" s="138"/>
      <c r="EN110" s="138"/>
      <c r="EO110" s="138"/>
      <c r="EP110" s="138"/>
      <c r="EQ110" s="138"/>
      <c r="ER110" s="139"/>
      <c r="ES110" s="268"/>
      <c r="ET110" s="266"/>
      <c r="EU110" s="266"/>
      <c r="EV110" s="266"/>
      <c r="EW110" s="266"/>
      <c r="EX110" s="266"/>
      <c r="EY110" s="266"/>
      <c r="EZ110" s="266"/>
      <c r="FA110" s="266"/>
      <c r="FB110" s="266"/>
      <c r="FC110" s="266"/>
      <c r="FD110" s="266"/>
      <c r="FE110" s="267"/>
    </row>
    <row r="111" spans="1:161" ht="12.75" customHeight="1">
      <c r="A111" s="148" t="s">
        <v>184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  <c r="BI111" s="149"/>
      <c r="BJ111" s="149"/>
      <c r="BK111" s="149"/>
      <c r="BL111" s="149"/>
      <c r="BM111" s="149"/>
      <c r="BN111" s="149"/>
      <c r="BO111" s="149"/>
      <c r="BP111" s="149"/>
      <c r="BQ111" s="149"/>
      <c r="BR111" s="149"/>
      <c r="BS111" s="149"/>
      <c r="BT111" s="149"/>
      <c r="BU111" s="149"/>
      <c r="BV111" s="149"/>
      <c r="BW111" s="224"/>
      <c r="BX111" s="130" t="s">
        <v>185</v>
      </c>
      <c r="BY111" s="131"/>
      <c r="BZ111" s="131"/>
      <c r="CA111" s="131"/>
      <c r="CB111" s="131"/>
      <c r="CC111" s="131"/>
      <c r="CD111" s="131"/>
      <c r="CE111" s="132"/>
      <c r="CF111" s="133" t="s">
        <v>186</v>
      </c>
      <c r="CG111" s="131"/>
      <c r="CH111" s="131"/>
      <c r="CI111" s="131"/>
      <c r="CJ111" s="131"/>
      <c r="CK111" s="131"/>
      <c r="CL111" s="131"/>
      <c r="CM111" s="131"/>
      <c r="CN111" s="131"/>
      <c r="CO111" s="131"/>
      <c r="CP111" s="131"/>
      <c r="CQ111" s="131"/>
      <c r="CR111" s="132"/>
      <c r="CS111" s="35"/>
      <c r="CT111" s="135"/>
      <c r="CU111" s="135"/>
      <c r="CV111" s="135"/>
      <c r="CW111" s="135"/>
      <c r="CX111" s="135"/>
      <c r="CY111" s="135"/>
      <c r="CZ111" s="135"/>
      <c r="DA111" s="135"/>
      <c r="DB111" s="135"/>
      <c r="DC111" s="135"/>
      <c r="DD111" s="135"/>
      <c r="DE111" s="136"/>
      <c r="DF111" s="137"/>
      <c r="DG111" s="138"/>
      <c r="DH111" s="138"/>
      <c r="DI111" s="138"/>
      <c r="DJ111" s="138"/>
      <c r="DK111" s="138"/>
      <c r="DL111" s="138"/>
      <c r="DM111" s="138"/>
      <c r="DN111" s="138"/>
      <c r="DO111" s="138"/>
      <c r="DP111" s="138"/>
      <c r="DQ111" s="138"/>
      <c r="DR111" s="139"/>
      <c r="DS111" s="137"/>
      <c r="DT111" s="138"/>
      <c r="DU111" s="138"/>
      <c r="DV111" s="138"/>
      <c r="DW111" s="138"/>
      <c r="DX111" s="138"/>
      <c r="DY111" s="138"/>
      <c r="DZ111" s="138"/>
      <c r="EA111" s="138"/>
      <c r="EB111" s="138"/>
      <c r="EC111" s="138"/>
      <c r="ED111" s="138"/>
      <c r="EE111" s="139"/>
      <c r="EF111" s="137"/>
      <c r="EG111" s="138"/>
      <c r="EH111" s="138"/>
      <c r="EI111" s="138"/>
      <c r="EJ111" s="138"/>
      <c r="EK111" s="138"/>
      <c r="EL111" s="138"/>
      <c r="EM111" s="138"/>
      <c r="EN111" s="138"/>
      <c r="EO111" s="138"/>
      <c r="EP111" s="138"/>
      <c r="EQ111" s="138"/>
      <c r="ER111" s="139"/>
      <c r="ES111" s="221" t="s">
        <v>46</v>
      </c>
      <c r="ET111" s="222"/>
      <c r="EU111" s="222"/>
      <c r="EV111" s="222"/>
      <c r="EW111" s="222"/>
      <c r="EX111" s="222"/>
      <c r="EY111" s="222"/>
      <c r="EZ111" s="222"/>
      <c r="FA111" s="222"/>
      <c r="FB111" s="222"/>
      <c r="FC111" s="222"/>
      <c r="FD111" s="222"/>
      <c r="FE111" s="223"/>
    </row>
    <row r="112" spans="1:161" ht="22.5" customHeight="1">
      <c r="A112" s="294" t="s">
        <v>187</v>
      </c>
      <c r="B112" s="295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5"/>
      <c r="Z112" s="295"/>
      <c r="AA112" s="295"/>
      <c r="AB112" s="295"/>
      <c r="AC112" s="295"/>
      <c r="AD112" s="295"/>
      <c r="AE112" s="295"/>
      <c r="AF112" s="295"/>
      <c r="AG112" s="295"/>
      <c r="AH112" s="295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5"/>
      <c r="AS112" s="295"/>
      <c r="AT112" s="295"/>
      <c r="AU112" s="295"/>
      <c r="AV112" s="295"/>
      <c r="AW112" s="295"/>
      <c r="AX112" s="295"/>
      <c r="AY112" s="295"/>
      <c r="AZ112" s="295"/>
      <c r="BA112" s="295"/>
      <c r="BB112" s="295"/>
      <c r="BC112" s="295"/>
      <c r="BD112" s="295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5"/>
      <c r="BO112" s="295"/>
      <c r="BP112" s="295"/>
      <c r="BQ112" s="295"/>
      <c r="BR112" s="295"/>
      <c r="BS112" s="295"/>
      <c r="BT112" s="295"/>
      <c r="BU112" s="295"/>
      <c r="BV112" s="295"/>
      <c r="BW112" s="296"/>
      <c r="BX112" s="125" t="s">
        <v>188</v>
      </c>
      <c r="BY112" s="126"/>
      <c r="BZ112" s="126"/>
      <c r="CA112" s="126"/>
      <c r="CB112" s="126"/>
      <c r="CC112" s="126"/>
      <c r="CD112" s="126"/>
      <c r="CE112" s="127"/>
      <c r="CF112" s="128"/>
      <c r="CG112" s="126"/>
      <c r="CH112" s="126"/>
      <c r="CI112" s="126"/>
      <c r="CJ112" s="126"/>
      <c r="CK112" s="126"/>
      <c r="CL112" s="126"/>
      <c r="CM112" s="126"/>
      <c r="CN112" s="126"/>
      <c r="CO112" s="126"/>
      <c r="CP112" s="126"/>
      <c r="CQ112" s="126"/>
      <c r="CR112" s="127"/>
      <c r="CS112" s="35"/>
      <c r="CT112" s="135"/>
      <c r="CU112" s="135"/>
      <c r="CV112" s="135"/>
      <c r="CW112" s="135"/>
      <c r="CX112" s="135"/>
      <c r="CY112" s="135"/>
      <c r="CZ112" s="135"/>
      <c r="DA112" s="135"/>
      <c r="DB112" s="135"/>
      <c r="DC112" s="135"/>
      <c r="DD112" s="135"/>
      <c r="DE112" s="136"/>
      <c r="DF112" s="137"/>
      <c r="DG112" s="138"/>
      <c r="DH112" s="138"/>
      <c r="DI112" s="138"/>
      <c r="DJ112" s="138"/>
      <c r="DK112" s="138"/>
      <c r="DL112" s="138"/>
      <c r="DM112" s="138"/>
      <c r="DN112" s="138"/>
      <c r="DO112" s="138"/>
      <c r="DP112" s="138"/>
      <c r="DQ112" s="138"/>
      <c r="DR112" s="139"/>
      <c r="DS112" s="137"/>
      <c r="DT112" s="138"/>
      <c r="DU112" s="138"/>
      <c r="DV112" s="138"/>
      <c r="DW112" s="138"/>
      <c r="DX112" s="138"/>
      <c r="DY112" s="138"/>
      <c r="DZ112" s="138"/>
      <c r="EA112" s="138"/>
      <c r="EB112" s="138"/>
      <c r="EC112" s="138"/>
      <c r="ED112" s="138"/>
      <c r="EE112" s="139"/>
      <c r="EF112" s="137"/>
      <c r="EG112" s="138"/>
      <c r="EH112" s="138"/>
      <c r="EI112" s="138"/>
      <c r="EJ112" s="138"/>
      <c r="EK112" s="138"/>
      <c r="EL112" s="138"/>
      <c r="EM112" s="138"/>
      <c r="EN112" s="138"/>
      <c r="EO112" s="138"/>
      <c r="EP112" s="138"/>
      <c r="EQ112" s="138"/>
      <c r="ER112" s="139"/>
      <c r="ES112" s="221" t="s">
        <v>46</v>
      </c>
      <c r="ET112" s="222"/>
      <c r="EU112" s="222"/>
      <c r="EV112" s="222"/>
      <c r="EW112" s="222"/>
      <c r="EX112" s="222"/>
      <c r="EY112" s="222"/>
      <c r="EZ112" s="222"/>
      <c r="FA112" s="222"/>
      <c r="FB112" s="222"/>
      <c r="FC112" s="222"/>
      <c r="FD112" s="222"/>
      <c r="FE112" s="223"/>
    </row>
    <row r="113" spans="1:161" ht="12.75" customHeight="1">
      <c r="A113" s="294" t="s">
        <v>189</v>
      </c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  <c r="AA113" s="295"/>
      <c r="AB113" s="295"/>
      <c r="AC113" s="295"/>
      <c r="AD113" s="295"/>
      <c r="AE113" s="295"/>
      <c r="AF113" s="295"/>
      <c r="AG113" s="295"/>
      <c r="AH113" s="295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5"/>
      <c r="AS113" s="295"/>
      <c r="AT113" s="295"/>
      <c r="AU113" s="295"/>
      <c r="AV113" s="295"/>
      <c r="AW113" s="295"/>
      <c r="AX113" s="295"/>
      <c r="AY113" s="295"/>
      <c r="AZ113" s="295"/>
      <c r="BA113" s="295"/>
      <c r="BB113" s="295"/>
      <c r="BC113" s="295"/>
      <c r="BD113" s="295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5"/>
      <c r="BO113" s="295"/>
      <c r="BP113" s="295"/>
      <c r="BQ113" s="295"/>
      <c r="BR113" s="295"/>
      <c r="BS113" s="295"/>
      <c r="BT113" s="295"/>
      <c r="BU113" s="295"/>
      <c r="BV113" s="295"/>
      <c r="BW113" s="296"/>
      <c r="BX113" s="125" t="s">
        <v>190</v>
      </c>
      <c r="BY113" s="126"/>
      <c r="BZ113" s="126"/>
      <c r="CA113" s="126"/>
      <c r="CB113" s="126"/>
      <c r="CC113" s="126"/>
      <c r="CD113" s="126"/>
      <c r="CE113" s="127"/>
      <c r="CF113" s="128"/>
      <c r="CG113" s="126"/>
      <c r="CH113" s="126"/>
      <c r="CI113" s="126"/>
      <c r="CJ113" s="126"/>
      <c r="CK113" s="126"/>
      <c r="CL113" s="126"/>
      <c r="CM113" s="126"/>
      <c r="CN113" s="126"/>
      <c r="CO113" s="126"/>
      <c r="CP113" s="126"/>
      <c r="CQ113" s="126"/>
      <c r="CR113" s="127"/>
      <c r="CS113" s="35"/>
      <c r="CT113" s="135"/>
      <c r="CU113" s="135"/>
      <c r="CV113" s="135"/>
      <c r="CW113" s="135"/>
      <c r="CX113" s="135"/>
      <c r="CY113" s="135"/>
      <c r="CZ113" s="135"/>
      <c r="DA113" s="135"/>
      <c r="DB113" s="135"/>
      <c r="DC113" s="135"/>
      <c r="DD113" s="135"/>
      <c r="DE113" s="136"/>
      <c r="DF113" s="137"/>
      <c r="DG113" s="138"/>
      <c r="DH113" s="138"/>
      <c r="DI113" s="138"/>
      <c r="DJ113" s="138"/>
      <c r="DK113" s="138"/>
      <c r="DL113" s="138"/>
      <c r="DM113" s="138"/>
      <c r="DN113" s="138"/>
      <c r="DO113" s="138"/>
      <c r="DP113" s="138"/>
      <c r="DQ113" s="138"/>
      <c r="DR113" s="139"/>
      <c r="DS113" s="137"/>
      <c r="DT113" s="138"/>
      <c r="DU113" s="138"/>
      <c r="DV113" s="138"/>
      <c r="DW113" s="138"/>
      <c r="DX113" s="138"/>
      <c r="DY113" s="138"/>
      <c r="DZ113" s="138"/>
      <c r="EA113" s="138"/>
      <c r="EB113" s="138"/>
      <c r="EC113" s="138"/>
      <c r="ED113" s="138"/>
      <c r="EE113" s="139"/>
      <c r="EF113" s="137"/>
      <c r="EG113" s="138"/>
      <c r="EH113" s="138"/>
      <c r="EI113" s="138"/>
      <c r="EJ113" s="138"/>
      <c r="EK113" s="138"/>
      <c r="EL113" s="138"/>
      <c r="EM113" s="138"/>
      <c r="EN113" s="138"/>
      <c r="EO113" s="138"/>
      <c r="EP113" s="138"/>
      <c r="EQ113" s="138"/>
      <c r="ER113" s="139"/>
      <c r="ES113" s="221" t="s">
        <v>46</v>
      </c>
      <c r="ET113" s="222"/>
      <c r="EU113" s="222"/>
      <c r="EV113" s="222"/>
      <c r="EW113" s="222"/>
      <c r="EX113" s="222"/>
      <c r="EY113" s="222"/>
      <c r="EZ113" s="222"/>
      <c r="FA113" s="222"/>
      <c r="FB113" s="222"/>
      <c r="FC113" s="222"/>
      <c r="FD113" s="222"/>
      <c r="FE113" s="223"/>
    </row>
    <row r="114" spans="1:161" ht="12.75" customHeight="1">
      <c r="A114" s="294" t="s">
        <v>192</v>
      </c>
      <c r="B114" s="295"/>
      <c r="C114" s="295"/>
      <c r="D114" s="295"/>
      <c r="E114" s="295"/>
      <c r="F114" s="295"/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  <c r="AA114" s="295"/>
      <c r="AB114" s="295"/>
      <c r="AC114" s="295"/>
      <c r="AD114" s="295"/>
      <c r="AE114" s="295"/>
      <c r="AF114" s="295"/>
      <c r="AG114" s="295"/>
      <c r="AH114" s="295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5"/>
      <c r="AS114" s="295"/>
      <c r="AT114" s="295"/>
      <c r="AU114" s="295"/>
      <c r="AV114" s="295"/>
      <c r="AW114" s="295"/>
      <c r="AX114" s="295"/>
      <c r="AY114" s="295"/>
      <c r="AZ114" s="295"/>
      <c r="BA114" s="295"/>
      <c r="BB114" s="295"/>
      <c r="BC114" s="295"/>
      <c r="BD114" s="295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5"/>
      <c r="BO114" s="295"/>
      <c r="BP114" s="295"/>
      <c r="BQ114" s="295"/>
      <c r="BR114" s="295"/>
      <c r="BS114" s="295"/>
      <c r="BT114" s="295"/>
      <c r="BU114" s="295"/>
      <c r="BV114" s="295"/>
      <c r="BW114" s="296"/>
      <c r="BX114" s="125" t="s">
        <v>191</v>
      </c>
      <c r="BY114" s="126"/>
      <c r="BZ114" s="126"/>
      <c r="CA114" s="126"/>
      <c r="CB114" s="126"/>
      <c r="CC114" s="126"/>
      <c r="CD114" s="126"/>
      <c r="CE114" s="127"/>
      <c r="CF114" s="128"/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6"/>
      <c r="CQ114" s="126"/>
      <c r="CR114" s="127"/>
      <c r="CS114" s="35"/>
      <c r="CT114" s="135"/>
      <c r="CU114" s="135"/>
      <c r="CV114" s="135"/>
      <c r="CW114" s="135"/>
      <c r="CX114" s="135"/>
      <c r="CY114" s="135"/>
      <c r="CZ114" s="135"/>
      <c r="DA114" s="135"/>
      <c r="DB114" s="135"/>
      <c r="DC114" s="135"/>
      <c r="DD114" s="135"/>
      <c r="DE114" s="136"/>
      <c r="DF114" s="137"/>
      <c r="DG114" s="138"/>
      <c r="DH114" s="138"/>
      <c r="DI114" s="138"/>
      <c r="DJ114" s="138"/>
      <c r="DK114" s="138"/>
      <c r="DL114" s="138"/>
      <c r="DM114" s="138"/>
      <c r="DN114" s="138"/>
      <c r="DO114" s="138"/>
      <c r="DP114" s="138"/>
      <c r="DQ114" s="138"/>
      <c r="DR114" s="139"/>
      <c r="DS114" s="137"/>
      <c r="DT114" s="138"/>
      <c r="DU114" s="138"/>
      <c r="DV114" s="138"/>
      <c r="DW114" s="138"/>
      <c r="DX114" s="138"/>
      <c r="DY114" s="138"/>
      <c r="DZ114" s="138"/>
      <c r="EA114" s="138"/>
      <c r="EB114" s="138"/>
      <c r="EC114" s="138"/>
      <c r="ED114" s="138"/>
      <c r="EE114" s="139"/>
      <c r="EF114" s="137"/>
      <c r="EG114" s="138"/>
      <c r="EH114" s="138"/>
      <c r="EI114" s="138"/>
      <c r="EJ114" s="138"/>
      <c r="EK114" s="138"/>
      <c r="EL114" s="138"/>
      <c r="EM114" s="138"/>
      <c r="EN114" s="138"/>
      <c r="EO114" s="138"/>
      <c r="EP114" s="138"/>
      <c r="EQ114" s="138"/>
      <c r="ER114" s="139"/>
      <c r="ES114" s="221" t="s">
        <v>46</v>
      </c>
      <c r="ET114" s="222"/>
      <c r="EU114" s="222"/>
      <c r="EV114" s="222"/>
      <c r="EW114" s="222"/>
      <c r="EX114" s="222"/>
      <c r="EY114" s="222"/>
      <c r="EZ114" s="222"/>
      <c r="FA114" s="222"/>
      <c r="FB114" s="222"/>
      <c r="FC114" s="222"/>
      <c r="FD114" s="222"/>
      <c r="FE114" s="223"/>
    </row>
    <row r="115" spans="1:161" ht="12.75" customHeight="1">
      <c r="A115" s="148" t="s">
        <v>193</v>
      </c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  <c r="BI115" s="149"/>
      <c r="BJ115" s="149"/>
      <c r="BK115" s="149"/>
      <c r="BL115" s="149"/>
      <c r="BM115" s="149"/>
      <c r="BN115" s="149"/>
      <c r="BO115" s="149"/>
      <c r="BP115" s="149"/>
      <c r="BQ115" s="149"/>
      <c r="BR115" s="149"/>
      <c r="BS115" s="149"/>
      <c r="BT115" s="149"/>
      <c r="BU115" s="149"/>
      <c r="BV115" s="149"/>
      <c r="BW115" s="224"/>
      <c r="BX115" s="130" t="s">
        <v>194</v>
      </c>
      <c r="BY115" s="131"/>
      <c r="BZ115" s="131"/>
      <c r="CA115" s="131"/>
      <c r="CB115" s="131"/>
      <c r="CC115" s="131"/>
      <c r="CD115" s="131"/>
      <c r="CE115" s="132"/>
      <c r="CF115" s="133" t="s">
        <v>46</v>
      </c>
      <c r="CG115" s="131"/>
      <c r="CH115" s="131"/>
      <c r="CI115" s="131"/>
      <c r="CJ115" s="131"/>
      <c r="CK115" s="131"/>
      <c r="CL115" s="131"/>
      <c r="CM115" s="131"/>
      <c r="CN115" s="131"/>
      <c r="CO115" s="131"/>
      <c r="CP115" s="131"/>
      <c r="CQ115" s="131"/>
      <c r="CR115" s="132"/>
      <c r="CS115" s="35"/>
      <c r="CT115" s="135"/>
      <c r="CU115" s="135"/>
      <c r="CV115" s="135"/>
      <c r="CW115" s="135"/>
      <c r="CX115" s="135"/>
      <c r="CY115" s="135"/>
      <c r="CZ115" s="135"/>
      <c r="DA115" s="135"/>
      <c r="DB115" s="135"/>
      <c r="DC115" s="135"/>
      <c r="DD115" s="135"/>
      <c r="DE115" s="136"/>
      <c r="DF115" s="137"/>
      <c r="DG115" s="138"/>
      <c r="DH115" s="138"/>
      <c r="DI115" s="138"/>
      <c r="DJ115" s="138"/>
      <c r="DK115" s="138"/>
      <c r="DL115" s="138"/>
      <c r="DM115" s="138"/>
      <c r="DN115" s="138"/>
      <c r="DO115" s="138"/>
      <c r="DP115" s="138"/>
      <c r="DQ115" s="138"/>
      <c r="DR115" s="139"/>
      <c r="DS115" s="137"/>
      <c r="DT115" s="138"/>
      <c r="DU115" s="138"/>
      <c r="DV115" s="138"/>
      <c r="DW115" s="138"/>
      <c r="DX115" s="138"/>
      <c r="DY115" s="138"/>
      <c r="DZ115" s="138"/>
      <c r="EA115" s="138"/>
      <c r="EB115" s="138"/>
      <c r="EC115" s="138"/>
      <c r="ED115" s="138"/>
      <c r="EE115" s="139"/>
      <c r="EF115" s="137"/>
      <c r="EG115" s="138"/>
      <c r="EH115" s="138"/>
      <c r="EI115" s="138"/>
      <c r="EJ115" s="138"/>
      <c r="EK115" s="138"/>
      <c r="EL115" s="138"/>
      <c r="EM115" s="138"/>
      <c r="EN115" s="138"/>
      <c r="EO115" s="138"/>
      <c r="EP115" s="138"/>
      <c r="EQ115" s="138"/>
      <c r="ER115" s="139"/>
      <c r="ES115" s="221" t="s">
        <v>46</v>
      </c>
      <c r="ET115" s="222"/>
      <c r="EU115" s="222"/>
      <c r="EV115" s="222"/>
      <c r="EW115" s="222"/>
      <c r="EX115" s="222"/>
      <c r="EY115" s="222"/>
      <c r="EZ115" s="222"/>
      <c r="FA115" s="222"/>
      <c r="FB115" s="222"/>
      <c r="FC115" s="222"/>
      <c r="FD115" s="222"/>
      <c r="FE115" s="223"/>
    </row>
    <row r="116" spans="1:161" ht="22.5" customHeight="1">
      <c r="A116" s="294" t="s">
        <v>195</v>
      </c>
      <c r="B116" s="295"/>
      <c r="C116" s="295"/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  <c r="X116" s="295"/>
      <c r="Y116" s="295"/>
      <c r="Z116" s="295"/>
      <c r="AA116" s="295"/>
      <c r="AB116" s="295"/>
      <c r="AC116" s="295"/>
      <c r="AD116" s="295"/>
      <c r="AE116" s="295"/>
      <c r="AF116" s="295"/>
      <c r="AG116" s="295"/>
      <c r="AH116" s="295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5"/>
      <c r="AS116" s="295"/>
      <c r="AT116" s="295"/>
      <c r="AU116" s="295"/>
      <c r="AV116" s="295"/>
      <c r="AW116" s="295"/>
      <c r="AX116" s="295"/>
      <c r="AY116" s="295"/>
      <c r="AZ116" s="295"/>
      <c r="BA116" s="295"/>
      <c r="BB116" s="295"/>
      <c r="BC116" s="295"/>
      <c r="BD116" s="295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5"/>
      <c r="BO116" s="295"/>
      <c r="BP116" s="295"/>
      <c r="BQ116" s="295"/>
      <c r="BR116" s="295"/>
      <c r="BS116" s="295"/>
      <c r="BT116" s="295"/>
      <c r="BU116" s="295"/>
      <c r="BV116" s="295"/>
      <c r="BW116" s="296"/>
      <c r="BX116" s="125" t="s">
        <v>196</v>
      </c>
      <c r="BY116" s="126"/>
      <c r="BZ116" s="126"/>
      <c r="CA116" s="126"/>
      <c r="CB116" s="126"/>
      <c r="CC116" s="126"/>
      <c r="CD116" s="126"/>
      <c r="CE116" s="127"/>
      <c r="CF116" s="128" t="s">
        <v>197</v>
      </c>
      <c r="CG116" s="126"/>
      <c r="CH116" s="126"/>
      <c r="CI116" s="126"/>
      <c r="CJ116" s="126"/>
      <c r="CK116" s="126"/>
      <c r="CL116" s="126"/>
      <c r="CM116" s="126"/>
      <c r="CN116" s="126"/>
      <c r="CO116" s="126"/>
      <c r="CP116" s="126"/>
      <c r="CQ116" s="126"/>
      <c r="CR116" s="127"/>
      <c r="CS116" s="35"/>
      <c r="CT116" s="135"/>
      <c r="CU116" s="135"/>
      <c r="CV116" s="135"/>
      <c r="CW116" s="135"/>
      <c r="CX116" s="135"/>
      <c r="CY116" s="135"/>
      <c r="CZ116" s="135"/>
      <c r="DA116" s="135"/>
      <c r="DB116" s="135"/>
      <c r="DC116" s="135"/>
      <c r="DD116" s="135"/>
      <c r="DE116" s="136"/>
      <c r="DF116" s="137"/>
      <c r="DG116" s="138"/>
      <c r="DH116" s="138"/>
      <c r="DI116" s="138"/>
      <c r="DJ116" s="138"/>
      <c r="DK116" s="138"/>
      <c r="DL116" s="138"/>
      <c r="DM116" s="138"/>
      <c r="DN116" s="138"/>
      <c r="DO116" s="138"/>
      <c r="DP116" s="138"/>
      <c r="DQ116" s="138"/>
      <c r="DR116" s="139"/>
      <c r="DS116" s="137"/>
      <c r="DT116" s="138"/>
      <c r="DU116" s="138"/>
      <c r="DV116" s="138"/>
      <c r="DW116" s="138"/>
      <c r="DX116" s="138"/>
      <c r="DY116" s="138"/>
      <c r="DZ116" s="138"/>
      <c r="EA116" s="138"/>
      <c r="EB116" s="138"/>
      <c r="EC116" s="138"/>
      <c r="ED116" s="138"/>
      <c r="EE116" s="139"/>
      <c r="EF116" s="137"/>
      <c r="EG116" s="138"/>
      <c r="EH116" s="138"/>
      <c r="EI116" s="138"/>
      <c r="EJ116" s="138"/>
      <c r="EK116" s="138"/>
      <c r="EL116" s="138"/>
      <c r="EM116" s="138"/>
      <c r="EN116" s="138"/>
      <c r="EO116" s="138"/>
      <c r="EP116" s="138"/>
      <c r="EQ116" s="138"/>
      <c r="ER116" s="139"/>
      <c r="ES116" s="221" t="s">
        <v>46</v>
      </c>
      <c r="ET116" s="222"/>
      <c r="EU116" s="222"/>
      <c r="EV116" s="222"/>
      <c r="EW116" s="222"/>
      <c r="EX116" s="222"/>
      <c r="EY116" s="222"/>
      <c r="EZ116" s="222"/>
      <c r="FA116" s="222"/>
      <c r="FB116" s="222"/>
      <c r="FC116" s="222"/>
      <c r="FD116" s="222"/>
      <c r="FE116" s="223"/>
    </row>
    <row r="117" spans="1:161" ht="11.25" customHeight="1" thickBot="1">
      <c r="A117" s="294"/>
      <c r="B117" s="295"/>
      <c r="C117" s="295"/>
      <c r="D117" s="295"/>
      <c r="E117" s="295"/>
      <c r="F117" s="29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  <c r="X117" s="295"/>
      <c r="Y117" s="295"/>
      <c r="Z117" s="295"/>
      <c r="AA117" s="295"/>
      <c r="AB117" s="295"/>
      <c r="AC117" s="295"/>
      <c r="AD117" s="295"/>
      <c r="AE117" s="295"/>
      <c r="AF117" s="295"/>
      <c r="AG117" s="295"/>
      <c r="AH117" s="295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5"/>
      <c r="AS117" s="295"/>
      <c r="AT117" s="295"/>
      <c r="AU117" s="295"/>
      <c r="AV117" s="295"/>
      <c r="AW117" s="295"/>
      <c r="AX117" s="295"/>
      <c r="AY117" s="295"/>
      <c r="AZ117" s="295"/>
      <c r="BA117" s="295"/>
      <c r="BB117" s="295"/>
      <c r="BC117" s="295"/>
      <c r="BD117" s="295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5"/>
      <c r="BO117" s="295"/>
      <c r="BP117" s="295"/>
      <c r="BQ117" s="295"/>
      <c r="BR117" s="295"/>
      <c r="BS117" s="295"/>
      <c r="BT117" s="295"/>
      <c r="BU117" s="295"/>
      <c r="BV117" s="295"/>
      <c r="BW117" s="296"/>
      <c r="BX117" s="140"/>
      <c r="BY117" s="141"/>
      <c r="BZ117" s="141"/>
      <c r="CA117" s="141"/>
      <c r="CB117" s="141"/>
      <c r="CC117" s="141"/>
      <c r="CD117" s="141"/>
      <c r="CE117" s="250"/>
      <c r="CF117" s="251"/>
      <c r="CG117" s="141"/>
      <c r="CH117" s="141"/>
      <c r="CI117" s="141"/>
      <c r="CJ117" s="141"/>
      <c r="CK117" s="141"/>
      <c r="CL117" s="141"/>
      <c r="CM117" s="141"/>
      <c r="CN117" s="141"/>
      <c r="CO117" s="141"/>
      <c r="CP117" s="141"/>
      <c r="CQ117" s="141"/>
      <c r="CR117" s="250"/>
      <c r="CS117" s="252"/>
      <c r="CT117" s="253"/>
      <c r="CU117" s="253"/>
      <c r="CV117" s="253"/>
      <c r="CW117" s="253"/>
      <c r="CX117" s="253"/>
      <c r="CY117" s="253"/>
      <c r="CZ117" s="253"/>
      <c r="DA117" s="253"/>
      <c r="DB117" s="253"/>
      <c r="DC117" s="253"/>
      <c r="DD117" s="253"/>
      <c r="DE117" s="254"/>
      <c r="DF117" s="241"/>
      <c r="DG117" s="242"/>
      <c r="DH117" s="242"/>
      <c r="DI117" s="242"/>
      <c r="DJ117" s="242"/>
      <c r="DK117" s="242"/>
      <c r="DL117" s="242"/>
      <c r="DM117" s="242"/>
      <c r="DN117" s="242"/>
      <c r="DO117" s="242"/>
      <c r="DP117" s="242"/>
      <c r="DQ117" s="242"/>
      <c r="DR117" s="243"/>
      <c r="DS117" s="241"/>
      <c r="DT117" s="242"/>
      <c r="DU117" s="242"/>
      <c r="DV117" s="242"/>
      <c r="DW117" s="242"/>
      <c r="DX117" s="242"/>
      <c r="DY117" s="242"/>
      <c r="DZ117" s="242"/>
      <c r="EA117" s="242"/>
      <c r="EB117" s="242"/>
      <c r="EC117" s="242"/>
      <c r="ED117" s="242"/>
      <c r="EE117" s="243"/>
      <c r="EF117" s="241"/>
      <c r="EG117" s="242"/>
      <c r="EH117" s="242"/>
      <c r="EI117" s="242"/>
      <c r="EJ117" s="242"/>
      <c r="EK117" s="242"/>
      <c r="EL117" s="242"/>
      <c r="EM117" s="242"/>
      <c r="EN117" s="242"/>
      <c r="EO117" s="242"/>
      <c r="EP117" s="242"/>
      <c r="EQ117" s="242"/>
      <c r="ER117" s="243"/>
      <c r="ES117" s="299"/>
      <c r="ET117" s="300"/>
      <c r="EU117" s="300"/>
      <c r="EV117" s="300"/>
      <c r="EW117" s="300"/>
      <c r="EX117" s="300"/>
      <c r="EY117" s="300"/>
      <c r="EZ117" s="300"/>
      <c r="FA117" s="300"/>
      <c r="FB117" s="300"/>
      <c r="FC117" s="300"/>
      <c r="FD117" s="300"/>
      <c r="FE117" s="301"/>
    </row>
    <row r="118" ht="3" customHeight="1"/>
    <row r="119" s="3" customFormat="1" ht="11.25" customHeight="1">
      <c r="A119" s="9"/>
    </row>
    <row r="120" s="3" customFormat="1" ht="11.25" customHeight="1">
      <c r="A120" s="9"/>
    </row>
    <row r="121" s="3" customFormat="1" ht="11.25" customHeight="1">
      <c r="A121" s="9"/>
    </row>
    <row r="122" s="3" customFormat="1" ht="10.5" customHeight="1">
      <c r="A122" s="9"/>
    </row>
    <row r="123" s="3" customFormat="1" ht="10.5" customHeight="1">
      <c r="A123" s="9"/>
    </row>
    <row r="124" s="3" customFormat="1" ht="10.5" customHeight="1">
      <c r="A124" s="9"/>
    </row>
    <row r="125" spans="1:161" s="3" customFormat="1" ht="19.5" customHeight="1">
      <c r="A125" s="304"/>
      <c r="B125" s="304"/>
      <c r="C125" s="304"/>
      <c r="D125" s="304"/>
      <c r="E125" s="304"/>
      <c r="F125" s="304"/>
      <c r="G125" s="304"/>
      <c r="H125" s="304"/>
      <c r="I125" s="304"/>
      <c r="J125" s="304"/>
      <c r="K125" s="304"/>
      <c r="L125" s="304"/>
      <c r="M125" s="304"/>
      <c r="N125" s="304"/>
      <c r="O125" s="304"/>
      <c r="P125" s="304"/>
      <c r="Q125" s="304"/>
      <c r="R125" s="304"/>
      <c r="S125" s="304"/>
      <c r="T125" s="304"/>
      <c r="U125" s="304"/>
      <c r="V125" s="304"/>
      <c r="W125" s="304"/>
      <c r="X125" s="304"/>
      <c r="Y125" s="304"/>
      <c r="Z125" s="304"/>
      <c r="AA125" s="304"/>
      <c r="AB125" s="304"/>
      <c r="AC125" s="304"/>
      <c r="AD125" s="304"/>
      <c r="AE125" s="304"/>
      <c r="AF125" s="304"/>
      <c r="AG125" s="304"/>
      <c r="AH125" s="304"/>
      <c r="AI125" s="304"/>
      <c r="AJ125" s="304"/>
      <c r="AK125" s="304"/>
      <c r="AL125" s="304"/>
      <c r="AM125" s="304"/>
      <c r="AN125" s="304"/>
      <c r="AO125" s="304"/>
      <c r="AP125" s="304"/>
      <c r="AQ125" s="304"/>
      <c r="AR125" s="304"/>
      <c r="AS125" s="304"/>
      <c r="AT125" s="304"/>
      <c r="AU125" s="304"/>
      <c r="AV125" s="304"/>
      <c r="AW125" s="304"/>
      <c r="AX125" s="304"/>
      <c r="AY125" s="304"/>
      <c r="AZ125" s="304"/>
      <c r="BA125" s="304"/>
      <c r="BB125" s="304"/>
      <c r="BC125" s="304"/>
      <c r="BD125" s="304"/>
      <c r="BE125" s="304"/>
      <c r="BF125" s="304"/>
      <c r="BG125" s="304"/>
      <c r="BH125" s="304"/>
      <c r="BI125" s="304"/>
      <c r="BJ125" s="304"/>
      <c r="BK125" s="304"/>
      <c r="BL125" s="304"/>
      <c r="BM125" s="304"/>
      <c r="BN125" s="304"/>
      <c r="BO125" s="304"/>
      <c r="BP125" s="304"/>
      <c r="BQ125" s="304"/>
      <c r="BR125" s="304"/>
      <c r="BS125" s="304"/>
      <c r="BT125" s="304"/>
      <c r="BU125" s="304"/>
      <c r="BV125" s="304"/>
      <c r="BW125" s="304"/>
      <c r="BX125" s="304"/>
      <c r="BY125" s="304"/>
      <c r="BZ125" s="304"/>
      <c r="CA125" s="304"/>
      <c r="CB125" s="304"/>
      <c r="CC125" s="304"/>
      <c r="CD125" s="304"/>
      <c r="CE125" s="304"/>
      <c r="CF125" s="304"/>
      <c r="CG125" s="304"/>
      <c r="CH125" s="304"/>
      <c r="CI125" s="304"/>
      <c r="CJ125" s="304"/>
      <c r="CK125" s="304"/>
      <c r="CL125" s="304"/>
      <c r="CM125" s="304"/>
      <c r="CN125" s="304"/>
      <c r="CO125" s="304"/>
      <c r="CP125" s="304"/>
      <c r="CQ125" s="304"/>
      <c r="CR125" s="304"/>
      <c r="CS125" s="304"/>
      <c r="CT125" s="304"/>
      <c r="CU125" s="304"/>
      <c r="CV125" s="304"/>
      <c r="CW125" s="304"/>
      <c r="CX125" s="304"/>
      <c r="CY125" s="304"/>
      <c r="CZ125" s="304"/>
      <c r="DA125" s="304"/>
      <c r="DB125" s="304"/>
      <c r="DC125" s="304"/>
      <c r="DD125" s="304"/>
      <c r="DE125" s="304"/>
      <c r="DF125" s="304"/>
      <c r="DG125" s="304"/>
      <c r="DH125" s="304"/>
      <c r="DI125" s="304"/>
      <c r="DJ125" s="304"/>
      <c r="DK125" s="304"/>
      <c r="DL125" s="304"/>
      <c r="DM125" s="304"/>
      <c r="DN125" s="304"/>
      <c r="DO125" s="304"/>
      <c r="DP125" s="304"/>
      <c r="DQ125" s="304"/>
      <c r="DR125" s="304"/>
      <c r="DS125" s="304"/>
      <c r="DT125" s="304"/>
      <c r="DU125" s="304"/>
      <c r="DV125" s="304"/>
      <c r="DW125" s="304"/>
      <c r="DX125" s="304"/>
      <c r="DY125" s="304"/>
      <c r="DZ125" s="304"/>
      <c r="EA125" s="304"/>
      <c r="EB125" s="304"/>
      <c r="EC125" s="304"/>
      <c r="ED125" s="304"/>
      <c r="EE125" s="304"/>
      <c r="EF125" s="304"/>
      <c r="EG125" s="304"/>
      <c r="EH125" s="304"/>
      <c r="EI125" s="304"/>
      <c r="EJ125" s="304"/>
      <c r="EK125" s="304"/>
      <c r="EL125" s="304"/>
      <c r="EM125" s="304"/>
      <c r="EN125" s="304"/>
      <c r="EO125" s="304"/>
      <c r="EP125" s="304"/>
      <c r="EQ125" s="304"/>
      <c r="ER125" s="304"/>
      <c r="ES125" s="304"/>
      <c r="ET125" s="304"/>
      <c r="EU125" s="304"/>
      <c r="EV125" s="304"/>
      <c r="EW125" s="304"/>
      <c r="EX125" s="304"/>
      <c r="EY125" s="304"/>
      <c r="EZ125" s="304"/>
      <c r="FA125" s="304"/>
      <c r="FB125" s="304"/>
      <c r="FC125" s="304"/>
      <c r="FD125" s="304"/>
      <c r="FE125" s="304"/>
    </row>
    <row r="126" s="3" customFormat="1" ht="10.5" customHeight="1">
      <c r="A126" s="9"/>
    </row>
    <row r="127" spans="1:161" s="3" customFormat="1" ht="30" customHeight="1">
      <c r="A127" s="304"/>
      <c r="B127" s="304"/>
      <c r="C127" s="304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/>
      <c r="P127" s="304"/>
      <c r="Q127" s="304"/>
      <c r="R127" s="304"/>
      <c r="S127" s="304"/>
      <c r="T127" s="304"/>
      <c r="U127" s="304"/>
      <c r="V127" s="304"/>
      <c r="W127" s="304"/>
      <c r="X127" s="304"/>
      <c r="Y127" s="304"/>
      <c r="Z127" s="304"/>
      <c r="AA127" s="304"/>
      <c r="AB127" s="304"/>
      <c r="AC127" s="304"/>
      <c r="AD127" s="304"/>
      <c r="AE127" s="304"/>
      <c r="AF127" s="304"/>
      <c r="AG127" s="304"/>
      <c r="AH127" s="304"/>
      <c r="AI127" s="304"/>
      <c r="AJ127" s="304"/>
      <c r="AK127" s="304"/>
      <c r="AL127" s="304"/>
      <c r="AM127" s="304"/>
      <c r="AN127" s="304"/>
      <c r="AO127" s="304"/>
      <c r="AP127" s="304"/>
      <c r="AQ127" s="304"/>
      <c r="AR127" s="304"/>
      <c r="AS127" s="304"/>
      <c r="AT127" s="304"/>
      <c r="AU127" s="304"/>
      <c r="AV127" s="304"/>
      <c r="AW127" s="304"/>
      <c r="AX127" s="304"/>
      <c r="AY127" s="304"/>
      <c r="AZ127" s="304"/>
      <c r="BA127" s="304"/>
      <c r="BB127" s="304"/>
      <c r="BC127" s="304"/>
      <c r="BD127" s="304"/>
      <c r="BE127" s="304"/>
      <c r="BF127" s="304"/>
      <c r="BG127" s="304"/>
      <c r="BH127" s="304"/>
      <c r="BI127" s="304"/>
      <c r="BJ127" s="304"/>
      <c r="BK127" s="304"/>
      <c r="BL127" s="304"/>
      <c r="BM127" s="304"/>
      <c r="BN127" s="304"/>
      <c r="BO127" s="304"/>
      <c r="BP127" s="304"/>
      <c r="BQ127" s="304"/>
      <c r="BR127" s="304"/>
      <c r="BS127" s="304"/>
      <c r="BT127" s="304"/>
      <c r="BU127" s="304"/>
      <c r="BV127" s="304"/>
      <c r="BW127" s="304"/>
      <c r="BX127" s="304"/>
      <c r="BY127" s="304"/>
      <c r="BZ127" s="304"/>
      <c r="CA127" s="304"/>
      <c r="CB127" s="304"/>
      <c r="CC127" s="304"/>
      <c r="CD127" s="304"/>
      <c r="CE127" s="304"/>
      <c r="CF127" s="304"/>
      <c r="CG127" s="304"/>
      <c r="CH127" s="304"/>
      <c r="CI127" s="304"/>
      <c r="CJ127" s="304"/>
      <c r="CK127" s="304"/>
      <c r="CL127" s="304"/>
      <c r="CM127" s="304"/>
      <c r="CN127" s="304"/>
      <c r="CO127" s="304"/>
      <c r="CP127" s="304"/>
      <c r="CQ127" s="304"/>
      <c r="CR127" s="304"/>
      <c r="CS127" s="304"/>
      <c r="CT127" s="304"/>
      <c r="CU127" s="304"/>
      <c r="CV127" s="304"/>
      <c r="CW127" s="304"/>
      <c r="CX127" s="304"/>
      <c r="CY127" s="304"/>
      <c r="CZ127" s="304"/>
      <c r="DA127" s="304"/>
      <c r="DB127" s="304"/>
      <c r="DC127" s="304"/>
      <c r="DD127" s="304"/>
      <c r="DE127" s="304"/>
      <c r="DF127" s="304"/>
      <c r="DG127" s="304"/>
      <c r="DH127" s="304"/>
      <c r="DI127" s="304"/>
      <c r="DJ127" s="304"/>
      <c r="DK127" s="304"/>
      <c r="DL127" s="304"/>
      <c r="DM127" s="304"/>
      <c r="DN127" s="304"/>
      <c r="DO127" s="304"/>
      <c r="DP127" s="304"/>
      <c r="DQ127" s="304"/>
      <c r="DR127" s="304"/>
      <c r="DS127" s="304"/>
      <c r="DT127" s="304"/>
      <c r="DU127" s="304"/>
      <c r="DV127" s="304"/>
      <c r="DW127" s="304"/>
      <c r="DX127" s="304"/>
      <c r="DY127" s="304"/>
      <c r="DZ127" s="304"/>
      <c r="EA127" s="304"/>
      <c r="EB127" s="304"/>
      <c r="EC127" s="304"/>
      <c r="ED127" s="304"/>
      <c r="EE127" s="304"/>
      <c r="EF127" s="304"/>
      <c r="EG127" s="304"/>
      <c r="EH127" s="304"/>
      <c r="EI127" s="304"/>
      <c r="EJ127" s="304"/>
      <c r="EK127" s="304"/>
      <c r="EL127" s="304"/>
      <c r="EM127" s="304"/>
      <c r="EN127" s="304"/>
      <c r="EO127" s="304"/>
      <c r="EP127" s="304"/>
      <c r="EQ127" s="304"/>
      <c r="ER127" s="304"/>
      <c r="ES127" s="304"/>
      <c r="ET127" s="304"/>
      <c r="EU127" s="304"/>
      <c r="EV127" s="304"/>
      <c r="EW127" s="304"/>
      <c r="EX127" s="304"/>
      <c r="EY127" s="304"/>
      <c r="EZ127" s="304"/>
      <c r="FA127" s="304"/>
      <c r="FB127" s="304"/>
      <c r="FC127" s="304"/>
      <c r="FD127" s="304"/>
      <c r="FE127" s="304"/>
    </row>
    <row r="128" spans="1:161" s="3" customFormat="1" ht="19.5" customHeight="1">
      <c r="A128" s="304"/>
      <c r="B128" s="304"/>
      <c r="C128" s="304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304"/>
      <c r="O128" s="304"/>
      <c r="P128" s="304"/>
      <c r="Q128" s="304"/>
      <c r="R128" s="304"/>
      <c r="S128" s="304"/>
      <c r="T128" s="304"/>
      <c r="U128" s="304"/>
      <c r="V128" s="304"/>
      <c r="W128" s="304"/>
      <c r="X128" s="304"/>
      <c r="Y128" s="304"/>
      <c r="Z128" s="304"/>
      <c r="AA128" s="304"/>
      <c r="AB128" s="304"/>
      <c r="AC128" s="304"/>
      <c r="AD128" s="304"/>
      <c r="AE128" s="304"/>
      <c r="AF128" s="304"/>
      <c r="AG128" s="304"/>
      <c r="AH128" s="304"/>
      <c r="AI128" s="304"/>
      <c r="AJ128" s="304"/>
      <c r="AK128" s="304"/>
      <c r="AL128" s="304"/>
      <c r="AM128" s="304"/>
      <c r="AN128" s="304"/>
      <c r="AO128" s="304"/>
      <c r="AP128" s="304"/>
      <c r="AQ128" s="304"/>
      <c r="AR128" s="304"/>
      <c r="AS128" s="304"/>
      <c r="AT128" s="304"/>
      <c r="AU128" s="304"/>
      <c r="AV128" s="304"/>
      <c r="AW128" s="304"/>
      <c r="AX128" s="304"/>
      <c r="AY128" s="304"/>
      <c r="AZ128" s="304"/>
      <c r="BA128" s="304"/>
      <c r="BB128" s="304"/>
      <c r="BC128" s="304"/>
      <c r="BD128" s="304"/>
      <c r="BE128" s="304"/>
      <c r="BF128" s="304"/>
      <c r="BG128" s="304"/>
      <c r="BH128" s="304"/>
      <c r="BI128" s="304"/>
      <c r="BJ128" s="304"/>
      <c r="BK128" s="304"/>
      <c r="BL128" s="304"/>
      <c r="BM128" s="304"/>
      <c r="BN128" s="304"/>
      <c r="BO128" s="304"/>
      <c r="BP128" s="304"/>
      <c r="BQ128" s="304"/>
      <c r="BR128" s="304"/>
      <c r="BS128" s="304"/>
      <c r="BT128" s="304"/>
      <c r="BU128" s="304"/>
      <c r="BV128" s="304"/>
      <c r="BW128" s="304"/>
      <c r="BX128" s="304"/>
      <c r="BY128" s="304"/>
      <c r="BZ128" s="304"/>
      <c r="CA128" s="304"/>
      <c r="CB128" s="304"/>
      <c r="CC128" s="304"/>
      <c r="CD128" s="304"/>
      <c r="CE128" s="304"/>
      <c r="CF128" s="304"/>
      <c r="CG128" s="304"/>
      <c r="CH128" s="304"/>
      <c r="CI128" s="304"/>
      <c r="CJ128" s="304"/>
      <c r="CK128" s="304"/>
      <c r="CL128" s="304"/>
      <c r="CM128" s="304"/>
      <c r="CN128" s="304"/>
      <c r="CO128" s="304"/>
      <c r="CP128" s="304"/>
      <c r="CQ128" s="304"/>
      <c r="CR128" s="304"/>
      <c r="CS128" s="304"/>
      <c r="CT128" s="304"/>
      <c r="CU128" s="304"/>
      <c r="CV128" s="304"/>
      <c r="CW128" s="304"/>
      <c r="CX128" s="304"/>
      <c r="CY128" s="304"/>
      <c r="CZ128" s="304"/>
      <c r="DA128" s="304"/>
      <c r="DB128" s="304"/>
      <c r="DC128" s="304"/>
      <c r="DD128" s="304"/>
      <c r="DE128" s="304"/>
      <c r="DF128" s="304"/>
      <c r="DG128" s="304"/>
      <c r="DH128" s="304"/>
      <c r="DI128" s="304"/>
      <c r="DJ128" s="304"/>
      <c r="DK128" s="304"/>
      <c r="DL128" s="304"/>
      <c r="DM128" s="304"/>
      <c r="DN128" s="304"/>
      <c r="DO128" s="304"/>
      <c r="DP128" s="304"/>
      <c r="DQ128" s="304"/>
      <c r="DR128" s="304"/>
      <c r="DS128" s="304"/>
      <c r="DT128" s="304"/>
      <c r="DU128" s="304"/>
      <c r="DV128" s="304"/>
      <c r="DW128" s="304"/>
      <c r="DX128" s="304"/>
      <c r="DY128" s="304"/>
      <c r="DZ128" s="304"/>
      <c r="EA128" s="304"/>
      <c r="EB128" s="304"/>
      <c r="EC128" s="304"/>
      <c r="ED128" s="304"/>
      <c r="EE128" s="304"/>
      <c r="EF128" s="304"/>
      <c r="EG128" s="304"/>
      <c r="EH128" s="304"/>
      <c r="EI128" s="304"/>
      <c r="EJ128" s="304"/>
      <c r="EK128" s="304"/>
      <c r="EL128" s="304"/>
      <c r="EM128" s="304"/>
      <c r="EN128" s="304"/>
      <c r="EO128" s="304"/>
      <c r="EP128" s="304"/>
      <c r="EQ128" s="304"/>
      <c r="ER128" s="304"/>
      <c r="ES128" s="304"/>
      <c r="ET128" s="304"/>
      <c r="EU128" s="304"/>
      <c r="EV128" s="304"/>
      <c r="EW128" s="304"/>
      <c r="EX128" s="304"/>
      <c r="EY128" s="304"/>
      <c r="EZ128" s="304"/>
      <c r="FA128" s="304"/>
      <c r="FB128" s="304"/>
      <c r="FC128" s="304"/>
      <c r="FD128" s="304"/>
      <c r="FE128" s="304"/>
    </row>
    <row r="129" spans="1:161" s="3" customFormat="1" ht="30" customHeight="1">
      <c r="A129" s="304"/>
      <c r="B129" s="304"/>
      <c r="C129" s="304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  <c r="O129" s="304"/>
      <c r="P129" s="304"/>
      <c r="Q129" s="304"/>
      <c r="R129" s="304"/>
      <c r="S129" s="304"/>
      <c r="T129" s="304"/>
      <c r="U129" s="304"/>
      <c r="V129" s="304"/>
      <c r="W129" s="304"/>
      <c r="X129" s="304"/>
      <c r="Y129" s="304"/>
      <c r="Z129" s="304"/>
      <c r="AA129" s="304"/>
      <c r="AB129" s="304"/>
      <c r="AC129" s="304"/>
      <c r="AD129" s="304"/>
      <c r="AE129" s="304"/>
      <c r="AF129" s="304"/>
      <c r="AG129" s="304"/>
      <c r="AH129" s="304"/>
      <c r="AI129" s="304"/>
      <c r="AJ129" s="304"/>
      <c r="AK129" s="304"/>
      <c r="AL129" s="304"/>
      <c r="AM129" s="304"/>
      <c r="AN129" s="304"/>
      <c r="AO129" s="304"/>
      <c r="AP129" s="304"/>
      <c r="AQ129" s="304"/>
      <c r="AR129" s="304"/>
      <c r="AS129" s="304"/>
      <c r="AT129" s="304"/>
      <c r="AU129" s="304"/>
      <c r="AV129" s="304"/>
      <c r="AW129" s="304"/>
      <c r="AX129" s="304"/>
      <c r="AY129" s="304"/>
      <c r="AZ129" s="304"/>
      <c r="BA129" s="304"/>
      <c r="BB129" s="304"/>
      <c r="BC129" s="304"/>
      <c r="BD129" s="304"/>
      <c r="BE129" s="304"/>
      <c r="BF129" s="304"/>
      <c r="BG129" s="304"/>
      <c r="BH129" s="304"/>
      <c r="BI129" s="304"/>
      <c r="BJ129" s="304"/>
      <c r="BK129" s="304"/>
      <c r="BL129" s="304"/>
      <c r="BM129" s="304"/>
      <c r="BN129" s="304"/>
      <c r="BO129" s="304"/>
      <c r="BP129" s="304"/>
      <c r="BQ129" s="304"/>
      <c r="BR129" s="304"/>
      <c r="BS129" s="304"/>
      <c r="BT129" s="304"/>
      <c r="BU129" s="304"/>
      <c r="BV129" s="304"/>
      <c r="BW129" s="304"/>
      <c r="BX129" s="304"/>
      <c r="BY129" s="304"/>
      <c r="BZ129" s="304"/>
      <c r="CA129" s="304"/>
      <c r="CB129" s="304"/>
      <c r="CC129" s="304"/>
      <c r="CD129" s="304"/>
      <c r="CE129" s="304"/>
      <c r="CF129" s="304"/>
      <c r="CG129" s="304"/>
      <c r="CH129" s="304"/>
      <c r="CI129" s="304"/>
      <c r="CJ129" s="304"/>
      <c r="CK129" s="304"/>
      <c r="CL129" s="304"/>
      <c r="CM129" s="304"/>
      <c r="CN129" s="304"/>
      <c r="CO129" s="304"/>
      <c r="CP129" s="304"/>
      <c r="CQ129" s="304"/>
      <c r="CR129" s="304"/>
      <c r="CS129" s="304"/>
      <c r="CT129" s="304"/>
      <c r="CU129" s="304"/>
      <c r="CV129" s="304"/>
      <c r="CW129" s="304"/>
      <c r="CX129" s="304"/>
      <c r="CY129" s="304"/>
      <c r="CZ129" s="304"/>
      <c r="DA129" s="304"/>
      <c r="DB129" s="304"/>
      <c r="DC129" s="304"/>
      <c r="DD129" s="304"/>
      <c r="DE129" s="304"/>
      <c r="DF129" s="304"/>
      <c r="DG129" s="304"/>
      <c r="DH129" s="304"/>
      <c r="DI129" s="304"/>
      <c r="DJ129" s="304"/>
      <c r="DK129" s="304"/>
      <c r="DL129" s="304"/>
      <c r="DM129" s="304"/>
      <c r="DN129" s="304"/>
      <c r="DO129" s="304"/>
      <c r="DP129" s="304"/>
      <c r="DQ129" s="304"/>
      <c r="DR129" s="304"/>
      <c r="DS129" s="304"/>
      <c r="DT129" s="304"/>
      <c r="DU129" s="304"/>
      <c r="DV129" s="304"/>
      <c r="DW129" s="304"/>
      <c r="DX129" s="304"/>
      <c r="DY129" s="304"/>
      <c r="DZ129" s="304"/>
      <c r="EA129" s="304"/>
      <c r="EB129" s="304"/>
      <c r="EC129" s="304"/>
      <c r="ED129" s="304"/>
      <c r="EE129" s="304"/>
      <c r="EF129" s="304"/>
      <c r="EG129" s="304"/>
      <c r="EH129" s="304"/>
      <c r="EI129" s="304"/>
      <c r="EJ129" s="304"/>
      <c r="EK129" s="304"/>
      <c r="EL129" s="304"/>
      <c r="EM129" s="304"/>
      <c r="EN129" s="304"/>
      <c r="EO129" s="304"/>
      <c r="EP129" s="304"/>
      <c r="EQ129" s="304"/>
      <c r="ER129" s="304"/>
      <c r="ES129" s="304"/>
      <c r="ET129" s="304"/>
      <c r="EU129" s="304"/>
      <c r="EV129" s="304"/>
      <c r="EW129" s="304"/>
      <c r="EX129" s="304"/>
      <c r="EY129" s="304"/>
      <c r="EZ129" s="304"/>
      <c r="FA129" s="304"/>
      <c r="FB129" s="304"/>
      <c r="FC129" s="304"/>
      <c r="FD129" s="304"/>
      <c r="FE129" s="304"/>
    </row>
    <row r="130" s="3" customFormat="1" ht="11.25" customHeight="1">
      <c r="A130" s="9"/>
    </row>
    <row r="131" s="3" customFormat="1" ht="11.25" customHeight="1">
      <c r="A131" s="9"/>
    </row>
    <row r="132" spans="1:161" s="3" customFormat="1" ht="30" customHeight="1">
      <c r="A132" s="304"/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  <c r="O132" s="304"/>
      <c r="P132" s="304"/>
      <c r="Q132" s="304"/>
      <c r="R132" s="304"/>
      <c r="S132" s="304"/>
      <c r="T132" s="304"/>
      <c r="U132" s="304"/>
      <c r="V132" s="304"/>
      <c r="W132" s="304"/>
      <c r="X132" s="304"/>
      <c r="Y132" s="304"/>
      <c r="Z132" s="304"/>
      <c r="AA132" s="304"/>
      <c r="AB132" s="304"/>
      <c r="AC132" s="304"/>
      <c r="AD132" s="304"/>
      <c r="AE132" s="304"/>
      <c r="AF132" s="304"/>
      <c r="AG132" s="304"/>
      <c r="AH132" s="304"/>
      <c r="AI132" s="304"/>
      <c r="AJ132" s="304"/>
      <c r="AK132" s="304"/>
      <c r="AL132" s="304"/>
      <c r="AM132" s="304"/>
      <c r="AN132" s="304"/>
      <c r="AO132" s="304"/>
      <c r="AP132" s="304"/>
      <c r="AQ132" s="304"/>
      <c r="AR132" s="304"/>
      <c r="AS132" s="304"/>
      <c r="AT132" s="304"/>
      <c r="AU132" s="304"/>
      <c r="AV132" s="304"/>
      <c r="AW132" s="304"/>
      <c r="AX132" s="304"/>
      <c r="AY132" s="304"/>
      <c r="AZ132" s="304"/>
      <c r="BA132" s="304"/>
      <c r="BB132" s="304"/>
      <c r="BC132" s="304"/>
      <c r="BD132" s="304"/>
      <c r="BE132" s="304"/>
      <c r="BF132" s="304"/>
      <c r="BG132" s="304"/>
      <c r="BH132" s="304"/>
      <c r="BI132" s="304"/>
      <c r="BJ132" s="304"/>
      <c r="BK132" s="304"/>
      <c r="BL132" s="304"/>
      <c r="BM132" s="304"/>
      <c r="BN132" s="304"/>
      <c r="BO132" s="304"/>
      <c r="BP132" s="304"/>
      <c r="BQ132" s="304"/>
      <c r="BR132" s="304"/>
      <c r="BS132" s="304"/>
      <c r="BT132" s="304"/>
      <c r="BU132" s="304"/>
      <c r="BV132" s="304"/>
      <c r="BW132" s="304"/>
      <c r="BX132" s="304"/>
      <c r="BY132" s="304"/>
      <c r="BZ132" s="304"/>
      <c r="CA132" s="304"/>
      <c r="CB132" s="304"/>
      <c r="CC132" s="304"/>
      <c r="CD132" s="304"/>
      <c r="CE132" s="304"/>
      <c r="CF132" s="304"/>
      <c r="CG132" s="304"/>
      <c r="CH132" s="304"/>
      <c r="CI132" s="304"/>
      <c r="CJ132" s="304"/>
      <c r="CK132" s="304"/>
      <c r="CL132" s="304"/>
      <c r="CM132" s="304"/>
      <c r="CN132" s="304"/>
      <c r="CO132" s="304"/>
      <c r="CP132" s="304"/>
      <c r="CQ132" s="304"/>
      <c r="CR132" s="304"/>
      <c r="CS132" s="304"/>
      <c r="CT132" s="304"/>
      <c r="CU132" s="304"/>
      <c r="CV132" s="304"/>
      <c r="CW132" s="304"/>
      <c r="CX132" s="304"/>
      <c r="CY132" s="304"/>
      <c r="CZ132" s="304"/>
      <c r="DA132" s="304"/>
      <c r="DB132" s="304"/>
      <c r="DC132" s="304"/>
      <c r="DD132" s="304"/>
      <c r="DE132" s="304"/>
      <c r="DF132" s="304"/>
      <c r="DG132" s="304"/>
      <c r="DH132" s="304"/>
      <c r="DI132" s="304"/>
      <c r="DJ132" s="304"/>
      <c r="DK132" s="304"/>
      <c r="DL132" s="304"/>
      <c r="DM132" s="304"/>
      <c r="DN132" s="304"/>
      <c r="DO132" s="304"/>
      <c r="DP132" s="304"/>
      <c r="DQ132" s="304"/>
      <c r="DR132" s="304"/>
      <c r="DS132" s="304"/>
      <c r="DT132" s="304"/>
      <c r="DU132" s="304"/>
      <c r="DV132" s="304"/>
      <c r="DW132" s="304"/>
      <c r="DX132" s="304"/>
      <c r="DY132" s="304"/>
      <c r="DZ132" s="304"/>
      <c r="EA132" s="304"/>
      <c r="EB132" s="304"/>
      <c r="EC132" s="304"/>
      <c r="ED132" s="304"/>
      <c r="EE132" s="304"/>
      <c r="EF132" s="304"/>
      <c r="EG132" s="304"/>
      <c r="EH132" s="304"/>
      <c r="EI132" s="304"/>
      <c r="EJ132" s="304"/>
      <c r="EK132" s="304"/>
      <c r="EL132" s="304"/>
      <c r="EM132" s="304"/>
      <c r="EN132" s="304"/>
      <c r="EO132" s="304"/>
      <c r="EP132" s="304"/>
      <c r="EQ132" s="304"/>
      <c r="ER132" s="304"/>
      <c r="ES132" s="304"/>
      <c r="ET132" s="304"/>
      <c r="EU132" s="304"/>
      <c r="EV132" s="304"/>
      <c r="EW132" s="304"/>
      <c r="EX132" s="304"/>
      <c r="EY132" s="304"/>
      <c r="EZ132" s="304"/>
      <c r="FA132" s="304"/>
      <c r="FB132" s="304"/>
      <c r="FC132" s="304"/>
      <c r="FD132" s="304"/>
      <c r="FE132" s="304"/>
    </row>
    <row r="133" ht="3" customHeight="1"/>
  </sheetData>
  <sheetProtection/>
  <mergeCells count="754">
    <mergeCell ref="A105:BW105"/>
    <mergeCell ref="A106:BX106"/>
    <mergeCell ref="A107:BV107"/>
    <mergeCell ref="A98:BW98"/>
    <mergeCell ref="A99:BW99"/>
    <mergeCell ref="A101:BW101"/>
    <mergeCell ref="A104:BV104"/>
    <mergeCell ref="BX104:CE104"/>
    <mergeCell ref="A100:BW100"/>
    <mergeCell ref="A103:BW103"/>
    <mergeCell ref="CF104:CR104"/>
    <mergeCell ref="BX98:CE98"/>
    <mergeCell ref="BX100:CE100"/>
    <mergeCell ref="CF100:CR100"/>
    <mergeCell ref="CF101:CR101"/>
    <mergeCell ref="BX102:CE102"/>
    <mergeCell ref="CF102:CR102"/>
    <mergeCell ref="BX103:CE103"/>
    <mergeCell ref="BX99:CE99"/>
    <mergeCell ref="DF98:DR98"/>
    <mergeCell ref="ES101:FE101"/>
    <mergeCell ref="CS98:DD98"/>
    <mergeCell ref="DF100:DR100"/>
    <mergeCell ref="DS99:EE99"/>
    <mergeCell ref="EF99:ER99"/>
    <mergeCell ref="ES99:FE99"/>
    <mergeCell ref="DS100:EE100"/>
    <mergeCell ref="ES106:FE106"/>
    <mergeCell ref="DF107:DR107"/>
    <mergeCell ref="A80:BW80"/>
    <mergeCell ref="BX80:CE80"/>
    <mergeCell ref="CF80:CR80"/>
    <mergeCell ref="CS80:DA80"/>
    <mergeCell ref="DF80:DR80"/>
    <mergeCell ref="DS80:EE80"/>
    <mergeCell ref="EF80:ER80"/>
    <mergeCell ref="ES80:FE80"/>
    <mergeCell ref="DS107:EE107"/>
    <mergeCell ref="EF107:ER107"/>
    <mergeCell ref="CS105:DD105"/>
    <mergeCell ref="CS106:DA106"/>
    <mergeCell ref="CS107:DD107"/>
    <mergeCell ref="DF101:DR101"/>
    <mergeCell ref="DF102:DR102"/>
    <mergeCell ref="DF104:DR104"/>
    <mergeCell ref="DF105:DR105"/>
    <mergeCell ref="DF106:DR106"/>
    <mergeCell ref="EF100:ER100"/>
    <mergeCell ref="DS101:EE101"/>
    <mergeCell ref="EF102:ER102"/>
    <mergeCell ref="DS104:EE104"/>
    <mergeCell ref="EF104:ER104"/>
    <mergeCell ref="DS105:EE105"/>
    <mergeCell ref="EF105:ER105"/>
    <mergeCell ref="DS106:EE106"/>
    <mergeCell ref="EF106:ER106"/>
    <mergeCell ref="DF99:DR99"/>
    <mergeCell ref="A132:FE132"/>
    <mergeCell ref="A125:FE125"/>
    <mergeCell ref="A127:FE127"/>
    <mergeCell ref="A128:FE128"/>
    <mergeCell ref="A129:FE129"/>
    <mergeCell ref="DF117:DR117"/>
    <mergeCell ref="DS102:EE102"/>
    <mergeCell ref="DS117:EE117"/>
    <mergeCell ref="EF117:ER117"/>
    <mergeCell ref="ES117:FE117"/>
    <mergeCell ref="EF116:ER116"/>
    <mergeCell ref="ES116:FE116"/>
    <mergeCell ref="DS115:EE115"/>
    <mergeCell ref="ET107:FE107"/>
    <mergeCell ref="ES104:FE104"/>
    <mergeCell ref="ES105:FB105"/>
    <mergeCell ref="A117:BW117"/>
    <mergeCell ref="BX117:CE117"/>
    <mergeCell ref="CF117:CR117"/>
    <mergeCell ref="CS117:DE117"/>
    <mergeCell ref="DF116:DR116"/>
    <mergeCell ref="DS116:EE116"/>
    <mergeCell ref="A116:BW116"/>
    <mergeCell ref="BX116:CE116"/>
    <mergeCell ref="CF116:CR116"/>
    <mergeCell ref="CS116:DE116"/>
    <mergeCell ref="EF115:ER115"/>
    <mergeCell ref="ES115:FE115"/>
    <mergeCell ref="A115:BW115"/>
    <mergeCell ref="BX115:CE115"/>
    <mergeCell ref="CF115:CR115"/>
    <mergeCell ref="CS115:DE115"/>
    <mergeCell ref="DF115:DR115"/>
    <mergeCell ref="DF114:DR114"/>
    <mergeCell ref="DS114:EE114"/>
    <mergeCell ref="EF114:ER114"/>
    <mergeCell ref="ES114:FE114"/>
    <mergeCell ref="A114:BW114"/>
    <mergeCell ref="BX114:CE114"/>
    <mergeCell ref="CF114:CR114"/>
    <mergeCell ref="CS114:DE114"/>
    <mergeCell ref="DF113:DR113"/>
    <mergeCell ref="DS113:EE113"/>
    <mergeCell ref="EF113:ER113"/>
    <mergeCell ref="ES113:FE113"/>
    <mergeCell ref="A113:BW113"/>
    <mergeCell ref="BX113:CE113"/>
    <mergeCell ref="CF113:CR113"/>
    <mergeCell ref="CS113:DE113"/>
    <mergeCell ref="DF112:DR112"/>
    <mergeCell ref="DS112:EE112"/>
    <mergeCell ref="EF112:ER112"/>
    <mergeCell ref="ES112:FE112"/>
    <mergeCell ref="A112:BW112"/>
    <mergeCell ref="BX112:CE112"/>
    <mergeCell ref="CF112:CR112"/>
    <mergeCell ref="CS112:DE112"/>
    <mergeCell ref="DF111:DR111"/>
    <mergeCell ref="DS111:EE111"/>
    <mergeCell ref="EF111:ER111"/>
    <mergeCell ref="ES111:FE111"/>
    <mergeCell ref="A111:BW111"/>
    <mergeCell ref="BX111:CE111"/>
    <mergeCell ref="CF111:CR111"/>
    <mergeCell ref="CS111:DE111"/>
    <mergeCell ref="DF110:DR110"/>
    <mergeCell ref="DS110:EE110"/>
    <mergeCell ref="EF110:ER110"/>
    <mergeCell ref="ES110:FE110"/>
    <mergeCell ref="A110:BW110"/>
    <mergeCell ref="BX110:CE110"/>
    <mergeCell ref="CF110:CR110"/>
    <mergeCell ref="CS110:DE110"/>
    <mergeCell ref="DF109:DR109"/>
    <mergeCell ref="DS109:EE109"/>
    <mergeCell ref="EF109:ER109"/>
    <mergeCell ref="ES109:FE109"/>
    <mergeCell ref="A109:BW109"/>
    <mergeCell ref="BX109:CE109"/>
    <mergeCell ref="CF109:CR109"/>
    <mergeCell ref="CS109:DE109"/>
    <mergeCell ref="DF108:DR108"/>
    <mergeCell ref="DS108:EE108"/>
    <mergeCell ref="EF108:ER108"/>
    <mergeCell ref="ES108:FE108"/>
    <mergeCell ref="A108:BW108"/>
    <mergeCell ref="BX108:CE108"/>
    <mergeCell ref="CF108:CR108"/>
    <mergeCell ref="CS108:DE108"/>
    <mergeCell ref="CS103:DE103"/>
    <mergeCell ref="CS92:DE92"/>
    <mergeCell ref="CS93:DE93"/>
    <mergeCell ref="CS94:DE94"/>
    <mergeCell ref="CS99:DD99"/>
    <mergeCell ref="CS100:DD100"/>
    <mergeCell ref="CS101:DD101"/>
    <mergeCell ref="CS102:DD102"/>
    <mergeCell ref="A102:BW102"/>
    <mergeCell ref="A93:BW93"/>
    <mergeCell ref="A94:BW94"/>
    <mergeCell ref="A96:BW96"/>
    <mergeCell ref="A97:BW97"/>
    <mergeCell ref="DF92:DR92"/>
    <mergeCell ref="DF93:DR93"/>
    <mergeCell ref="BX96:CE96"/>
    <mergeCell ref="BX97:CE97"/>
    <mergeCell ref="A92:BW92"/>
    <mergeCell ref="DF94:DR94"/>
    <mergeCell ref="EF91:ER91"/>
    <mergeCell ref="ES91:FE91"/>
    <mergeCell ref="A91:BW91"/>
    <mergeCell ref="BX91:CE91"/>
    <mergeCell ref="CF91:CR91"/>
    <mergeCell ref="CS91:DE91"/>
    <mergeCell ref="DF91:DR91"/>
    <mergeCell ref="DS91:EE91"/>
    <mergeCell ref="CF92:CR92"/>
    <mergeCell ref="DF90:DR90"/>
    <mergeCell ref="DS90:EE90"/>
    <mergeCell ref="EF90:ER90"/>
    <mergeCell ref="ES90:FE90"/>
    <mergeCell ref="A90:BW90"/>
    <mergeCell ref="BX90:CE90"/>
    <mergeCell ref="CF90:CR90"/>
    <mergeCell ref="CS90:DE90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59:DR59"/>
    <mergeCell ref="DS59:EE59"/>
    <mergeCell ref="EF59:ER59"/>
    <mergeCell ref="ES59:FE59"/>
    <mergeCell ref="A59:BW59"/>
    <mergeCell ref="BX59:CE59"/>
    <mergeCell ref="CF59:CR59"/>
    <mergeCell ref="CS59:DE59"/>
    <mergeCell ref="EF57:ER57"/>
    <mergeCell ref="ES57:FE57"/>
    <mergeCell ref="CS58:DE58"/>
    <mergeCell ref="DF58:DR58"/>
    <mergeCell ref="DS58:EE58"/>
    <mergeCell ref="EF58:ER58"/>
    <mergeCell ref="ES58:FE58"/>
    <mergeCell ref="CS57:DE57"/>
    <mergeCell ref="DF57:DR57"/>
    <mergeCell ref="DS57:EE57"/>
    <mergeCell ref="A57:BW57"/>
    <mergeCell ref="A58:BW58"/>
    <mergeCell ref="BX57:CE57"/>
    <mergeCell ref="CF57:CR57"/>
    <mergeCell ref="BX58:CE58"/>
    <mergeCell ref="CF58:CR58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50:DR51"/>
    <mergeCell ref="DS50:EE51"/>
    <mergeCell ref="EF50:ER51"/>
    <mergeCell ref="ES50:FE51"/>
    <mergeCell ref="A50:BW50"/>
    <mergeCell ref="BX50:CE51"/>
    <mergeCell ref="CF50:CR51"/>
    <mergeCell ref="CS50:DE51"/>
    <mergeCell ref="A51:BW51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DF45:DR46"/>
    <mergeCell ref="DS45:EE46"/>
    <mergeCell ref="EF45:ER46"/>
    <mergeCell ref="ES45:FE46"/>
    <mergeCell ref="A45:BW45"/>
    <mergeCell ref="BX45:CE46"/>
    <mergeCell ref="CF45:CR46"/>
    <mergeCell ref="CS45:DE46"/>
    <mergeCell ref="A46:BW46"/>
    <mergeCell ref="DF44:DR44"/>
    <mergeCell ref="DS44:EE44"/>
    <mergeCell ref="EF44:ER44"/>
    <mergeCell ref="ES44:FE44"/>
    <mergeCell ref="A44:BW44"/>
    <mergeCell ref="BX44:CE44"/>
    <mergeCell ref="CF44:CR44"/>
    <mergeCell ref="CS44:DE44"/>
    <mergeCell ref="DF42:DR43"/>
    <mergeCell ref="DS42:EE43"/>
    <mergeCell ref="EF42:ER43"/>
    <mergeCell ref="ES42:FE43"/>
    <mergeCell ref="A42:BW42"/>
    <mergeCell ref="BX42:CE43"/>
    <mergeCell ref="CF42:CR43"/>
    <mergeCell ref="CS42:DE43"/>
    <mergeCell ref="A43:BW43"/>
    <mergeCell ref="DF41:DR41"/>
    <mergeCell ref="DS41:EE41"/>
    <mergeCell ref="EF41:ER41"/>
    <mergeCell ref="ES41:FE41"/>
    <mergeCell ref="A41:BW41"/>
    <mergeCell ref="BX41:CE41"/>
    <mergeCell ref="CF41:CR41"/>
    <mergeCell ref="CS41:DE41"/>
    <mergeCell ref="DF39:DR40"/>
    <mergeCell ref="DS39:EE40"/>
    <mergeCell ref="EF39:ER40"/>
    <mergeCell ref="ES39:FE40"/>
    <mergeCell ref="A39:BW39"/>
    <mergeCell ref="BX39:CE40"/>
    <mergeCell ref="CF39:CR40"/>
    <mergeCell ref="CS39:DE40"/>
    <mergeCell ref="A40:BW40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CS37:DE37"/>
    <mergeCell ref="DF37:DR37"/>
    <mergeCell ref="DS37:EE37"/>
    <mergeCell ref="EF37:ER37"/>
    <mergeCell ref="CF35:CR35"/>
    <mergeCell ref="A37:BW37"/>
    <mergeCell ref="BX37:CE37"/>
    <mergeCell ref="CF37:CR37"/>
    <mergeCell ref="DF36:DR36"/>
    <mergeCell ref="DS36:EE36"/>
    <mergeCell ref="EF36:ER36"/>
    <mergeCell ref="ES36:FE36"/>
    <mergeCell ref="A36:BW36"/>
    <mergeCell ref="BX36:CE36"/>
    <mergeCell ref="CF36:CR36"/>
    <mergeCell ref="CS36:DE36"/>
    <mergeCell ref="CS35:DE35"/>
    <mergeCell ref="DF35:DR35"/>
    <mergeCell ref="DS35:EE35"/>
    <mergeCell ref="CS34:DE34"/>
    <mergeCell ref="BX55:CE55"/>
    <mergeCell ref="CF55:CR55"/>
    <mergeCell ref="CS55:DE55"/>
    <mergeCell ref="ES32:FE33"/>
    <mergeCell ref="DF34:DR34"/>
    <mergeCell ref="DS34:EE34"/>
    <mergeCell ref="EF34:ER34"/>
    <mergeCell ref="ES34:FE34"/>
    <mergeCell ref="ES35:FE35"/>
    <mergeCell ref="A32:BW32"/>
    <mergeCell ref="A33:BW33"/>
    <mergeCell ref="BX32:CE33"/>
    <mergeCell ref="CF32:CR33"/>
    <mergeCell ref="CS32:DE33"/>
    <mergeCell ref="A35:BW35"/>
    <mergeCell ref="BX35:CE35"/>
    <mergeCell ref="A34:BW34"/>
    <mergeCell ref="BX34:CE34"/>
    <mergeCell ref="CF34:CR34"/>
    <mergeCell ref="DF55:DR55"/>
    <mergeCell ref="DS55:EE55"/>
    <mergeCell ref="EF55:ER55"/>
    <mergeCell ref="DF31:DR31"/>
    <mergeCell ref="DS31:EE31"/>
    <mergeCell ref="EF31:ER31"/>
    <mergeCell ref="DF32:DR33"/>
    <mergeCell ref="DS32:EE33"/>
    <mergeCell ref="EF32:ER33"/>
    <mergeCell ref="EF35:ER35"/>
    <mergeCell ref="ES31:FE31"/>
    <mergeCell ref="A31:BW31"/>
    <mergeCell ref="BX31:CE31"/>
    <mergeCell ref="CF31:CR31"/>
    <mergeCell ref="CS31:DE31"/>
    <mergeCell ref="DF30:DR30"/>
    <mergeCell ref="DS30:EE30"/>
    <mergeCell ref="EF30:ER30"/>
    <mergeCell ref="ES30:FE30"/>
    <mergeCell ref="A30:BW30"/>
    <mergeCell ref="ES19:FE19"/>
    <mergeCell ref="BX30:CE30"/>
    <mergeCell ref="CF30:CR30"/>
    <mergeCell ref="CS30:DE30"/>
    <mergeCell ref="DF29:DR29"/>
    <mergeCell ref="DS29:EE29"/>
    <mergeCell ref="EF29:ER29"/>
    <mergeCell ref="ES20:FE20"/>
    <mergeCell ref="A22:FE22"/>
    <mergeCell ref="DF28:DR28"/>
    <mergeCell ref="BG14:BJ14"/>
    <mergeCell ref="ES29:FE29"/>
    <mergeCell ref="A29:BW29"/>
    <mergeCell ref="BX29:CE29"/>
    <mergeCell ref="CF29:CR29"/>
    <mergeCell ref="CS29:DE29"/>
    <mergeCell ref="A15:AA15"/>
    <mergeCell ref="AB16:DP16"/>
    <mergeCell ref="K19:DP19"/>
    <mergeCell ref="ES18:FE18"/>
    <mergeCell ref="ES14:FE14"/>
    <mergeCell ref="ES15:FE15"/>
    <mergeCell ref="ES16:FE16"/>
    <mergeCell ref="ES17:FE17"/>
    <mergeCell ref="BK14:BM14"/>
    <mergeCell ref="BN14:BO14"/>
    <mergeCell ref="BQ14:CE14"/>
    <mergeCell ref="CF14:CH14"/>
    <mergeCell ref="CI14:CK14"/>
    <mergeCell ref="BI12:CD12"/>
    <mergeCell ref="AY12:BE12"/>
    <mergeCell ref="CP12:CX12"/>
    <mergeCell ref="BF12:BH12"/>
    <mergeCell ref="CE12:CG12"/>
    <mergeCell ref="CM12:CO12"/>
    <mergeCell ref="ES12:FE13"/>
    <mergeCell ref="DW8:EI8"/>
    <mergeCell ref="EL8:FE8"/>
    <mergeCell ref="DW9:DX9"/>
    <mergeCell ref="DY9:EA9"/>
    <mergeCell ref="EB9:EC9"/>
    <mergeCell ref="EE9:ES9"/>
    <mergeCell ref="ET9:EV9"/>
    <mergeCell ref="EW9:EY9"/>
    <mergeCell ref="EL7:FE7"/>
    <mergeCell ref="DW7:EI7"/>
    <mergeCell ref="DW2:FE2"/>
    <mergeCell ref="DW3:FE3"/>
    <mergeCell ref="DW4:FE4"/>
    <mergeCell ref="DW5:FE5"/>
    <mergeCell ref="DW6:FE6"/>
    <mergeCell ref="DS28:EE28"/>
    <mergeCell ref="EF28:ER28"/>
    <mergeCell ref="ES28:FE28"/>
    <mergeCell ref="A28:BW28"/>
    <mergeCell ref="BX28:CE28"/>
    <mergeCell ref="CF28:CR28"/>
    <mergeCell ref="CS28:DE28"/>
    <mergeCell ref="ES25:FE26"/>
    <mergeCell ref="DF24:FE24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EF25:EK25"/>
    <mergeCell ref="EL25:EN25"/>
    <mergeCell ref="EO25:ER25"/>
    <mergeCell ref="EF26:ER26"/>
    <mergeCell ref="DS25:DX25"/>
    <mergeCell ref="DY25:EA25"/>
    <mergeCell ref="EB25:EE25"/>
    <mergeCell ref="DS26:EE26"/>
    <mergeCell ref="DF26:DR26"/>
    <mergeCell ref="DF25:DK25"/>
    <mergeCell ref="DO25:DR25"/>
    <mergeCell ref="CS11:CU11"/>
    <mergeCell ref="DL25:DN25"/>
    <mergeCell ref="A24:BW26"/>
    <mergeCell ref="BX24:CE26"/>
    <mergeCell ref="CF24:CR26"/>
    <mergeCell ref="CS24:DE26"/>
    <mergeCell ref="CH12:CL12"/>
    <mergeCell ref="CF93:CR93"/>
    <mergeCell ref="CF94:CR94"/>
    <mergeCell ref="CF96:CR96"/>
    <mergeCell ref="CF97:CR97"/>
    <mergeCell ref="CF103:CR103"/>
    <mergeCell ref="CF99:CR99"/>
    <mergeCell ref="CF98:CR98"/>
    <mergeCell ref="BX92:CE92"/>
    <mergeCell ref="BX101:CE101"/>
    <mergeCell ref="BX93:CE93"/>
    <mergeCell ref="BX94:CE94"/>
    <mergeCell ref="DS92:EE92"/>
    <mergeCell ref="DS93:EE93"/>
    <mergeCell ref="DS94:EE94"/>
    <mergeCell ref="DS96:EE96"/>
    <mergeCell ref="DS95:EE95"/>
    <mergeCell ref="CS96:DE96"/>
    <mergeCell ref="ES92:FE92"/>
    <mergeCell ref="ES93:FE93"/>
    <mergeCell ref="ES94:FE94"/>
    <mergeCell ref="ES96:FE96"/>
    <mergeCell ref="ES97:FE97"/>
    <mergeCell ref="DS97:EE97"/>
    <mergeCell ref="EF92:ER92"/>
    <mergeCell ref="EF93:ER93"/>
    <mergeCell ref="EF94:ER94"/>
    <mergeCell ref="A95:BW95"/>
    <mergeCell ref="BX95:CE95"/>
    <mergeCell ref="CF95:CR95"/>
    <mergeCell ref="CS95:DE95"/>
    <mergeCell ref="DF95:DR95"/>
    <mergeCell ref="DF96:DR96"/>
    <mergeCell ref="DS98:EE98"/>
    <mergeCell ref="EF97:ER97"/>
    <mergeCell ref="EF95:ER95"/>
    <mergeCell ref="CS97:DE97"/>
    <mergeCell ref="CF105:CR105"/>
    <mergeCell ref="EF96:ER96"/>
    <mergeCell ref="DF97:DR97"/>
    <mergeCell ref="DF103:DR103"/>
    <mergeCell ref="CS104:DD104"/>
    <mergeCell ref="EF101:ER101"/>
    <mergeCell ref="CF106:CR106"/>
    <mergeCell ref="CF107:CR107"/>
    <mergeCell ref="ES103:FE103"/>
    <mergeCell ref="ES95:FE95"/>
    <mergeCell ref="ES98:FE98"/>
    <mergeCell ref="ES102:FB102"/>
    <mergeCell ref="ES100:FE100"/>
    <mergeCell ref="DS103:EE103"/>
    <mergeCell ref="EF103:ER103"/>
    <mergeCell ref="EF98:ER98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scale="91" r:id="rId1"/>
  <rowBreaks count="3" manualBreakCount="3">
    <brk id="35" max="167" man="1"/>
    <brk id="65" max="167" man="1"/>
    <brk id="91" max="16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52"/>
  <sheetViews>
    <sheetView view="pageBreakPreview" zoomScaleSheetLayoutView="100" zoomScalePageLayoutView="0" workbookViewId="0" topLeftCell="A1">
      <selection activeCell="CV34" sqref="CV34"/>
    </sheetView>
  </sheetViews>
  <sheetFormatPr defaultColWidth="0.875" defaultRowHeight="12.75"/>
  <cols>
    <col min="1" max="158" width="0.875" style="1" customWidth="1"/>
    <col min="159" max="160" width="0.875" style="1" hidden="1" customWidth="1"/>
    <col min="161" max="16384" width="0.875" style="1" customWidth="1"/>
  </cols>
  <sheetData>
    <row r="1" spans="2:160" s="7" customFormat="1" ht="13.5" customHeight="1">
      <c r="B1" s="143" t="s">
        <v>204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</row>
    <row r="3" spans="1:161" ht="11.25" customHeight="1">
      <c r="A3" s="65" t="s">
        <v>198</v>
      </c>
      <c r="B3" s="66"/>
      <c r="C3" s="66"/>
      <c r="D3" s="66"/>
      <c r="E3" s="66"/>
      <c r="F3" s="66"/>
      <c r="G3" s="66"/>
      <c r="H3" s="67"/>
      <c r="I3" s="57" t="s">
        <v>0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8"/>
      <c r="CN3" s="65" t="s">
        <v>199</v>
      </c>
      <c r="CO3" s="66"/>
      <c r="CP3" s="66"/>
      <c r="CQ3" s="66"/>
      <c r="CR3" s="66"/>
      <c r="CS3" s="66"/>
      <c r="CT3" s="66"/>
      <c r="CU3" s="67"/>
      <c r="CV3" s="65" t="s">
        <v>200</v>
      </c>
      <c r="CW3" s="66"/>
      <c r="CX3" s="66"/>
      <c r="CY3" s="66"/>
      <c r="CZ3" s="66"/>
      <c r="DA3" s="66"/>
      <c r="DB3" s="66"/>
      <c r="DC3" s="66"/>
      <c r="DD3" s="66"/>
      <c r="DE3" s="67"/>
      <c r="DF3" s="77" t="s">
        <v>9</v>
      </c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9"/>
    </row>
    <row r="4" spans="1:161" ht="11.25" customHeight="1">
      <c r="A4" s="68"/>
      <c r="B4" s="69"/>
      <c r="C4" s="69"/>
      <c r="D4" s="69"/>
      <c r="E4" s="69"/>
      <c r="F4" s="69"/>
      <c r="G4" s="69"/>
      <c r="H4" s="7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1"/>
      <c r="CN4" s="68"/>
      <c r="CO4" s="69"/>
      <c r="CP4" s="69"/>
      <c r="CQ4" s="69"/>
      <c r="CR4" s="69"/>
      <c r="CS4" s="69"/>
      <c r="CT4" s="69"/>
      <c r="CU4" s="70"/>
      <c r="CV4" s="68"/>
      <c r="CW4" s="69"/>
      <c r="CX4" s="69"/>
      <c r="CY4" s="69"/>
      <c r="CZ4" s="69"/>
      <c r="DA4" s="69"/>
      <c r="DB4" s="69"/>
      <c r="DC4" s="69"/>
      <c r="DD4" s="69"/>
      <c r="DE4" s="70"/>
      <c r="DF4" s="48" t="s">
        <v>3</v>
      </c>
      <c r="DG4" s="49"/>
      <c r="DH4" s="49"/>
      <c r="DI4" s="49"/>
      <c r="DJ4" s="49"/>
      <c r="DK4" s="49"/>
      <c r="DL4" s="54" t="s">
        <v>268</v>
      </c>
      <c r="DM4" s="55"/>
      <c r="DN4" s="55"/>
      <c r="DO4" s="50" t="s">
        <v>4</v>
      </c>
      <c r="DP4" s="50"/>
      <c r="DQ4" s="50"/>
      <c r="DR4" s="51"/>
      <c r="DS4" s="48" t="s">
        <v>3</v>
      </c>
      <c r="DT4" s="49"/>
      <c r="DU4" s="49"/>
      <c r="DV4" s="49"/>
      <c r="DW4" s="49"/>
      <c r="DX4" s="49"/>
      <c r="DY4" s="54" t="s">
        <v>297</v>
      </c>
      <c r="DZ4" s="55"/>
      <c r="EA4" s="55"/>
      <c r="EB4" s="50" t="s">
        <v>4</v>
      </c>
      <c r="EC4" s="50"/>
      <c r="ED4" s="50"/>
      <c r="EE4" s="51"/>
      <c r="EF4" s="48" t="s">
        <v>3</v>
      </c>
      <c r="EG4" s="49"/>
      <c r="EH4" s="49"/>
      <c r="EI4" s="49"/>
      <c r="EJ4" s="49"/>
      <c r="EK4" s="49"/>
      <c r="EL4" s="54" t="s">
        <v>303</v>
      </c>
      <c r="EM4" s="55"/>
      <c r="EN4" s="55"/>
      <c r="EO4" s="50" t="s">
        <v>4</v>
      </c>
      <c r="EP4" s="50"/>
      <c r="EQ4" s="50"/>
      <c r="ER4" s="51"/>
      <c r="ES4" s="65" t="s">
        <v>8</v>
      </c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7"/>
    </row>
    <row r="5" spans="1:161" ht="39" customHeight="1">
      <c r="A5" s="71"/>
      <c r="B5" s="72"/>
      <c r="C5" s="72"/>
      <c r="D5" s="72"/>
      <c r="E5" s="72"/>
      <c r="F5" s="72"/>
      <c r="G5" s="72"/>
      <c r="H5" s="7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4"/>
      <c r="CN5" s="71"/>
      <c r="CO5" s="72"/>
      <c r="CP5" s="72"/>
      <c r="CQ5" s="72"/>
      <c r="CR5" s="72"/>
      <c r="CS5" s="72"/>
      <c r="CT5" s="72"/>
      <c r="CU5" s="73"/>
      <c r="CV5" s="71"/>
      <c r="CW5" s="72"/>
      <c r="CX5" s="72"/>
      <c r="CY5" s="72"/>
      <c r="CZ5" s="72"/>
      <c r="DA5" s="72"/>
      <c r="DB5" s="72"/>
      <c r="DC5" s="72"/>
      <c r="DD5" s="72"/>
      <c r="DE5" s="73"/>
      <c r="DF5" s="45" t="s">
        <v>201</v>
      </c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7"/>
      <c r="DS5" s="45" t="s">
        <v>202</v>
      </c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7"/>
      <c r="EF5" s="45" t="s">
        <v>203</v>
      </c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7"/>
      <c r="ES5" s="71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3"/>
    </row>
    <row r="6" spans="1:161" ht="12" thickBot="1">
      <c r="A6" s="80" t="s">
        <v>10</v>
      </c>
      <c r="B6" s="81"/>
      <c r="C6" s="81"/>
      <c r="D6" s="81"/>
      <c r="E6" s="81"/>
      <c r="F6" s="81"/>
      <c r="G6" s="81"/>
      <c r="H6" s="82"/>
      <c r="I6" s="81" t="s">
        <v>11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2"/>
      <c r="CN6" s="83" t="s">
        <v>12</v>
      </c>
      <c r="CO6" s="84"/>
      <c r="CP6" s="84"/>
      <c r="CQ6" s="84"/>
      <c r="CR6" s="84"/>
      <c r="CS6" s="84"/>
      <c r="CT6" s="84"/>
      <c r="CU6" s="85"/>
      <c r="CV6" s="83" t="s">
        <v>13</v>
      </c>
      <c r="CW6" s="84"/>
      <c r="CX6" s="84"/>
      <c r="CY6" s="84"/>
      <c r="CZ6" s="84"/>
      <c r="DA6" s="84"/>
      <c r="DB6" s="84"/>
      <c r="DC6" s="84"/>
      <c r="DD6" s="84"/>
      <c r="DE6" s="85"/>
      <c r="DF6" s="83" t="s">
        <v>14</v>
      </c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5"/>
      <c r="DS6" s="83" t="s">
        <v>15</v>
      </c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5"/>
      <c r="EF6" s="83" t="s">
        <v>16</v>
      </c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5"/>
      <c r="ES6" s="86" t="s">
        <v>17</v>
      </c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8"/>
    </row>
    <row r="7" spans="1:161" ht="12.75" customHeight="1">
      <c r="A7" s="133">
        <v>1</v>
      </c>
      <c r="B7" s="131"/>
      <c r="C7" s="131"/>
      <c r="D7" s="131"/>
      <c r="E7" s="131"/>
      <c r="F7" s="131"/>
      <c r="G7" s="131"/>
      <c r="H7" s="132"/>
      <c r="I7" s="148" t="s">
        <v>205</v>
      </c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339" t="s">
        <v>206</v>
      </c>
      <c r="CO7" s="340"/>
      <c r="CP7" s="340"/>
      <c r="CQ7" s="340"/>
      <c r="CR7" s="340"/>
      <c r="CS7" s="340"/>
      <c r="CT7" s="340"/>
      <c r="CU7" s="341"/>
      <c r="CV7" s="100" t="s">
        <v>46</v>
      </c>
      <c r="CW7" s="98"/>
      <c r="CX7" s="98"/>
      <c r="CY7" s="98"/>
      <c r="CZ7" s="98"/>
      <c r="DA7" s="98"/>
      <c r="DB7" s="98"/>
      <c r="DC7" s="98"/>
      <c r="DD7" s="98"/>
      <c r="DE7" s="99"/>
      <c r="DF7" s="92">
        <v>8962192</v>
      </c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342"/>
      <c r="DS7" s="92">
        <v>4833000</v>
      </c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342"/>
      <c r="EF7" s="92">
        <v>4833000</v>
      </c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342"/>
      <c r="ES7" s="92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4"/>
    </row>
    <row r="8" spans="1:161" ht="90" customHeight="1">
      <c r="A8" s="128" t="s">
        <v>207</v>
      </c>
      <c r="B8" s="126"/>
      <c r="C8" s="126"/>
      <c r="D8" s="126"/>
      <c r="E8" s="126"/>
      <c r="F8" s="126"/>
      <c r="G8" s="126"/>
      <c r="H8" s="127"/>
      <c r="I8" s="144" t="s">
        <v>209</v>
      </c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25" t="s">
        <v>208</v>
      </c>
      <c r="CO8" s="126"/>
      <c r="CP8" s="126"/>
      <c r="CQ8" s="126"/>
      <c r="CR8" s="126"/>
      <c r="CS8" s="126"/>
      <c r="CT8" s="126"/>
      <c r="CU8" s="127"/>
      <c r="CV8" s="128" t="s">
        <v>46</v>
      </c>
      <c r="CW8" s="126"/>
      <c r="CX8" s="126"/>
      <c r="CY8" s="126"/>
      <c r="CZ8" s="126"/>
      <c r="DA8" s="126"/>
      <c r="DB8" s="126"/>
      <c r="DC8" s="126"/>
      <c r="DD8" s="126"/>
      <c r="DE8" s="127"/>
      <c r="DF8" s="122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322"/>
      <c r="DS8" s="122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322"/>
      <c r="EF8" s="122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322"/>
      <c r="ES8" s="122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4"/>
    </row>
    <row r="9" spans="1:161" ht="24" customHeight="1">
      <c r="A9" s="128" t="s">
        <v>210</v>
      </c>
      <c r="B9" s="126"/>
      <c r="C9" s="126"/>
      <c r="D9" s="126"/>
      <c r="E9" s="126"/>
      <c r="F9" s="126"/>
      <c r="G9" s="126"/>
      <c r="H9" s="127"/>
      <c r="I9" s="144" t="s">
        <v>212</v>
      </c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25" t="s">
        <v>211</v>
      </c>
      <c r="CO9" s="126"/>
      <c r="CP9" s="126"/>
      <c r="CQ9" s="126"/>
      <c r="CR9" s="126"/>
      <c r="CS9" s="126"/>
      <c r="CT9" s="126"/>
      <c r="CU9" s="127"/>
      <c r="CV9" s="128" t="s">
        <v>46</v>
      </c>
      <c r="CW9" s="126"/>
      <c r="CX9" s="126"/>
      <c r="CY9" s="126"/>
      <c r="CZ9" s="126"/>
      <c r="DA9" s="126"/>
      <c r="DB9" s="126"/>
      <c r="DC9" s="126"/>
      <c r="DD9" s="126"/>
      <c r="DE9" s="127"/>
      <c r="DF9" s="122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322"/>
      <c r="DS9" s="122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322"/>
      <c r="EF9" s="122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322"/>
      <c r="ES9" s="122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4"/>
    </row>
    <row r="10" spans="1:161" ht="24" customHeight="1" thickBot="1">
      <c r="A10" s="128" t="s">
        <v>213</v>
      </c>
      <c r="B10" s="126"/>
      <c r="C10" s="126"/>
      <c r="D10" s="126"/>
      <c r="E10" s="126"/>
      <c r="F10" s="126"/>
      <c r="G10" s="126"/>
      <c r="H10" s="127"/>
      <c r="I10" s="144" t="s">
        <v>217</v>
      </c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25" t="s">
        <v>215</v>
      </c>
      <c r="CO10" s="126"/>
      <c r="CP10" s="126"/>
      <c r="CQ10" s="126"/>
      <c r="CR10" s="126"/>
      <c r="CS10" s="126"/>
      <c r="CT10" s="126"/>
      <c r="CU10" s="127"/>
      <c r="CV10" s="128" t="s">
        <v>46</v>
      </c>
      <c r="CW10" s="126"/>
      <c r="CX10" s="126"/>
      <c r="CY10" s="126"/>
      <c r="CZ10" s="126"/>
      <c r="DA10" s="126"/>
      <c r="DB10" s="126"/>
      <c r="DC10" s="126"/>
      <c r="DD10" s="126"/>
      <c r="DE10" s="127"/>
      <c r="DF10" s="122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322"/>
      <c r="DS10" s="122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322"/>
      <c r="EF10" s="122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322"/>
      <c r="ES10" s="122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4"/>
    </row>
    <row r="11" spans="1:161" ht="24" customHeight="1">
      <c r="A11" s="128" t="s">
        <v>214</v>
      </c>
      <c r="B11" s="126"/>
      <c r="C11" s="126"/>
      <c r="D11" s="126"/>
      <c r="E11" s="126"/>
      <c r="F11" s="126"/>
      <c r="G11" s="126"/>
      <c r="H11" s="127"/>
      <c r="I11" s="144" t="s">
        <v>218</v>
      </c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25" t="s">
        <v>216</v>
      </c>
      <c r="CO11" s="126"/>
      <c r="CP11" s="126"/>
      <c r="CQ11" s="126"/>
      <c r="CR11" s="126"/>
      <c r="CS11" s="126"/>
      <c r="CT11" s="126"/>
      <c r="CU11" s="127"/>
      <c r="CV11" s="128" t="s">
        <v>46</v>
      </c>
      <c r="CW11" s="126"/>
      <c r="CX11" s="126"/>
      <c r="CY11" s="126"/>
      <c r="CZ11" s="126"/>
      <c r="DA11" s="126"/>
      <c r="DB11" s="126"/>
      <c r="DC11" s="126"/>
      <c r="DD11" s="126"/>
      <c r="DE11" s="127"/>
      <c r="DF11" s="92">
        <v>8962192</v>
      </c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342"/>
      <c r="DS11" s="92">
        <v>4833000</v>
      </c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342"/>
      <c r="EF11" s="92">
        <v>4833000</v>
      </c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342"/>
      <c r="ES11" s="122">
        <f>ES25+ES30</f>
        <v>0</v>
      </c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322"/>
    </row>
    <row r="12" spans="1:161" ht="34.5" customHeight="1">
      <c r="A12" s="128" t="s">
        <v>219</v>
      </c>
      <c r="B12" s="126"/>
      <c r="C12" s="126"/>
      <c r="D12" s="126"/>
      <c r="E12" s="126"/>
      <c r="F12" s="126"/>
      <c r="G12" s="126"/>
      <c r="H12" s="127"/>
      <c r="I12" s="294" t="s">
        <v>221</v>
      </c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125" t="s">
        <v>220</v>
      </c>
      <c r="CO12" s="126"/>
      <c r="CP12" s="126"/>
      <c r="CQ12" s="126"/>
      <c r="CR12" s="126"/>
      <c r="CS12" s="126"/>
      <c r="CT12" s="126"/>
      <c r="CU12" s="127"/>
      <c r="CV12" s="128" t="s">
        <v>46</v>
      </c>
      <c r="CW12" s="126"/>
      <c r="CX12" s="126"/>
      <c r="CY12" s="126"/>
      <c r="CZ12" s="126"/>
      <c r="DA12" s="126"/>
      <c r="DB12" s="126"/>
      <c r="DC12" s="126"/>
      <c r="DD12" s="126"/>
      <c r="DE12" s="127"/>
      <c r="DF12" s="122">
        <v>4129000</v>
      </c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322"/>
      <c r="DS12" s="122">
        <v>4133000</v>
      </c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322"/>
      <c r="EF12" s="122">
        <v>4133000</v>
      </c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322"/>
      <c r="ES12" s="122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4"/>
    </row>
    <row r="13" spans="1:161" ht="24" customHeight="1">
      <c r="A13" s="128" t="s">
        <v>222</v>
      </c>
      <c r="B13" s="126"/>
      <c r="C13" s="126"/>
      <c r="D13" s="126"/>
      <c r="E13" s="126"/>
      <c r="F13" s="126"/>
      <c r="G13" s="126"/>
      <c r="H13" s="127"/>
      <c r="I13" s="175" t="s">
        <v>223</v>
      </c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25" t="s">
        <v>224</v>
      </c>
      <c r="CO13" s="126"/>
      <c r="CP13" s="126"/>
      <c r="CQ13" s="126"/>
      <c r="CR13" s="126"/>
      <c r="CS13" s="126"/>
      <c r="CT13" s="126"/>
      <c r="CU13" s="127"/>
      <c r="CV13" s="128" t="s">
        <v>46</v>
      </c>
      <c r="CW13" s="126"/>
      <c r="CX13" s="126"/>
      <c r="CY13" s="126"/>
      <c r="CZ13" s="126"/>
      <c r="DA13" s="126"/>
      <c r="DB13" s="126"/>
      <c r="DC13" s="126"/>
      <c r="DD13" s="126"/>
      <c r="DE13" s="127"/>
      <c r="DF13" s="122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322"/>
      <c r="DS13" s="122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322"/>
      <c r="EF13" s="122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322"/>
      <c r="ES13" s="122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4"/>
    </row>
    <row r="14" spans="1:161" ht="12.75" customHeight="1">
      <c r="A14" s="128" t="s">
        <v>225</v>
      </c>
      <c r="B14" s="126"/>
      <c r="C14" s="126"/>
      <c r="D14" s="126"/>
      <c r="E14" s="126"/>
      <c r="F14" s="126"/>
      <c r="G14" s="126"/>
      <c r="H14" s="127"/>
      <c r="I14" s="175" t="s">
        <v>226</v>
      </c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25" t="s">
        <v>227</v>
      </c>
      <c r="CO14" s="126"/>
      <c r="CP14" s="126"/>
      <c r="CQ14" s="126"/>
      <c r="CR14" s="126"/>
      <c r="CS14" s="126"/>
      <c r="CT14" s="126"/>
      <c r="CU14" s="127"/>
      <c r="CV14" s="128" t="s">
        <v>46</v>
      </c>
      <c r="CW14" s="126"/>
      <c r="CX14" s="126"/>
      <c r="CY14" s="126"/>
      <c r="CZ14" s="126"/>
      <c r="DA14" s="126"/>
      <c r="DB14" s="126"/>
      <c r="DC14" s="126"/>
      <c r="DD14" s="126"/>
      <c r="DE14" s="127"/>
      <c r="DF14" s="122">
        <v>4129000</v>
      </c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322"/>
      <c r="DS14" s="122">
        <v>4133000</v>
      </c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322"/>
      <c r="EF14" s="122">
        <v>4133000</v>
      </c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322"/>
      <c r="ES14" s="122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4"/>
    </row>
    <row r="15" spans="1:161" ht="24" customHeight="1">
      <c r="A15" s="128" t="s">
        <v>228</v>
      </c>
      <c r="B15" s="126"/>
      <c r="C15" s="126"/>
      <c r="D15" s="126"/>
      <c r="E15" s="126"/>
      <c r="F15" s="126"/>
      <c r="G15" s="126"/>
      <c r="H15" s="127"/>
      <c r="I15" s="294" t="s">
        <v>229</v>
      </c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125" t="s">
        <v>230</v>
      </c>
      <c r="CO15" s="126"/>
      <c r="CP15" s="126"/>
      <c r="CQ15" s="126"/>
      <c r="CR15" s="126"/>
      <c r="CS15" s="126"/>
      <c r="CT15" s="126"/>
      <c r="CU15" s="127"/>
      <c r="CV15" s="128" t="s">
        <v>46</v>
      </c>
      <c r="CW15" s="126"/>
      <c r="CX15" s="126"/>
      <c r="CY15" s="126"/>
      <c r="CZ15" s="126"/>
      <c r="DA15" s="126"/>
      <c r="DB15" s="126"/>
      <c r="DC15" s="126"/>
      <c r="DD15" s="126"/>
      <c r="DE15" s="127"/>
      <c r="DF15" s="122">
        <v>4133192</v>
      </c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322"/>
      <c r="DS15" s="122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322"/>
      <c r="EF15" s="122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322"/>
      <c r="ES15" s="122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4"/>
    </row>
    <row r="16" spans="1:161" ht="24" customHeight="1">
      <c r="A16" s="128" t="s">
        <v>231</v>
      </c>
      <c r="B16" s="126"/>
      <c r="C16" s="126"/>
      <c r="D16" s="126"/>
      <c r="E16" s="126"/>
      <c r="F16" s="126"/>
      <c r="G16" s="126"/>
      <c r="H16" s="127"/>
      <c r="I16" s="175" t="s">
        <v>223</v>
      </c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25" t="s">
        <v>232</v>
      </c>
      <c r="CO16" s="126"/>
      <c r="CP16" s="126"/>
      <c r="CQ16" s="126"/>
      <c r="CR16" s="126"/>
      <c r="CS16" s="126"/>
      <c r="CT16" s="126"/>
      <c r="CU16" s="127"/>
      <c r="CV16" s="128" t="s">
        <v>46</v>
      </c>
      <c r="CW16" s="126"/>
      <c r="CX16" s="126"/>
      <c r="CY16" s="126"/>
      <c r="CZ16" s="126"/>
      <c r="DA16" s="126"/>
      <c r="DB16" s="126"/>
      <c r="DC16" s="126"/>
      <c r="DD16" s="126"/>
      <c r="DE16" s="127"/>
      <c r="DF16" s="122">
        <v>4133192</v>
      </c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322"/>
      <c r="DS16" s="122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322"/>
      <c r="EF16" s="122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322"/>
      <c r="ES16" s="122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4"/>
    </row>
    <row r="17" spans="1:161" ht="12.75" customHeight="1">
      <c r="A17" s="128" t="s">
        <v>233</v>
      </c>
      <c r="B17" s="126"/>
      <c r="C17" s="126"/>
      <c r="D17" s="126"/>
      <c r="E17" s="126"/>
      <c r="F17" s="126"/>
      <c r="G17" s="126"/>
      <c r="H17" s="127"/>
      <c r="I17" s="175" t="s">
        <v>226</v>
      </c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25" t="s">
        <v>234</v>
      </c>
      <c r="CO17" s="126"/>
      <c r="CP17" s="126"/>
      <c r="CQ17" s="126"/>
      <c r="CR17" s="126"/>
      <c r="CS17" s="126"/>
      <c r="CT17" s="126"/>
      <c r="CU17" s="127"/>
      <c r="CV17" s="128" t="s">
        <v>46</v>
      </c>
      <c r="CW17" s="126"/>
      <c r="CX17" s="126"/>
      <c r="CY17" s="126"/>
      <c r="CZ17" s="126"/>
      <c r="DA17" s="126"/>
      <c r="DB17" s="126"/>
      <c r="DC17" s="126"/>
      <c r="DD17" s="126"/>
      <c r="DE17" s="127"/>
      <c r="DF17" s="122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322"/>
      <c r="DS17" s="122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322"/>
      <c r="EF17" s="122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322"/>
      <c r="ES17" s="122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4"/>
    </row>
    <row r="18" spans="1:161" ht="12.75" customHeight="1">
      <c r="A18" s="128" t="s">
        <v>235</v>
      </c>
      <c r="B18" s="126"/>
      <c r="C18" s="126"/>
      <c r="D18" s="126"/>
      <c r="E18" s="126"/>
      <c r="F18" s="126"/>
      <c r="G18" s="126"/>
      <c r="H18" s="127"/>
      <c r="I18" s="294" t="s">
        <v>236</v>
      </c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F18" s="295"/>
      <c r="BG18" s="295"/>
      <c r="BH18" s="295"/>
      <c r="BI18" s="295"/>
      <c r="BJ18" s="295"/>
      <c r="BK18" s="295"/>
      <c r="BL18" s="295"/>
      <c r="BM18" s="295"/>
      <c r="BN18" s="295"/>
      <c r="BO18" s="295"/>
      <c r="BP18" s="295"/>
      <c r="BQ18" s="295"/>
      <c r="BR18" s="295"/>
      <c r="BS18" s="295"/>
      <c r="BT18" s="295"/>
      <c r="BU18" s="295"/>
      <c r="BV18" s="295"/>
      <c r="BW18" s="295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125" t="s">
        <v>237</v>
      </c>
      <c r="CO18" s="126"/>
      <c r="CP18" s="126"/>
      <c r="CQ18" s="126"/>
      <c r="CR18" s="126"/>
      <c r="CS18" s="126"/>
      <c r="CT18" s="126"/>
      <c r="CU18" s="127"/>
      <c r="CV18" s="128" t="s">
        <v>46</v>
      </c>
      <c r="CW18" s="126"/>
      <c r="CX18" s="126"/>
      <c r="CY18" s="126"/>
      <c r="CZ18" s="126"/>
      <c r="DA18" s="126"/>
      <c r="DB18" s="126"/>
      <c r="DC18" s="126"/>
      <c r="DD18" s="126"/>
      <c r="DE18" s="127"/>
      <c r="DF18" s="122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322"/>
      <c r="DS18" s="122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322"/>
      <c r="EF18" s="122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322"/>
      <c r="ES18" s="122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4"/>
    </row>
    <row r="19" spans="1:161" ht="12">
      <c r="A19" s="128" t="s">
        <v>238</v>
      </c>
      <c r="B19" s="126"/>
      <c r="C19" s="126"/>
      <c r="D19" s="126"/>
      <c r="E19" s="126"/>
      <c r="F19" s="126"/>
      <c r="G19" s="126"/>
      <c r="H19" s="127"/>
      <c r="I19" s="294" t="s">
        <v>239</v>
      </c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125" t="s">
        <v>240</v>
      </c>
      <c r="CO19" s="126"/>
      <c r="CP19" s="126"/>
      <c r="CQ19" s="126"/>
      <c r="CR19" s="126"/>
      <c r="CS19" s="126"/>
      <c r="CT19" s="126"/>
      <c r="CU19" s="127"/>
      <c r="CV19" s="128" t="s">
        <v>46</v>
      </c>
      <c r="CW19" s="126"/>
      <c r="CX19" s="126"/>
      <c r="CY19" s="126"/>
      <c r="CZ19" s="126"/>
      <c r="DA19" s="126"/>
      <c r="DB19" s="126"/>
      <c r="DC19" s="126"/>
      <c r="DD19" s="126"/>
      <c r="DE19" s="127"/>
      <c r="DF19" s="122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322"/>
      <c r="DS19" s="122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322"/>
      <c r="EF19" s="122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322"/>
      <c r="ES19" s="122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4"/>
    </row>
    <row r="20" spans="1:161" ht="24" customHeight="1">
      <c r="A20" s="128" t="s">
        <v>241</v>
      </c>
      <c r="B20" s="126"/>
      <c r="C20" s="126"/>
      <c r="D20" s="126"/>
      <c r="E20" s="126"/>
      <c r="F20" s="126"/>
      <c r="G20" s="126"/>
      <c r="H20" s="127"/>
      <c r="I20" s="175" t="s">
        <v>223</v>
      </c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25" t="s">
        <v>242</v>
      </c>
      <c r="CO20" s="126"/>
      <c r="CP20" s="126"/>
      <c r="CQ20" s="126"/>
      <c r="CR20" s="126"/>
      <c r="CS20" s="126"/>
      <c r="CT20" s="126"/>
      <c r="CU20" s="127"/>
      <c r="CV20" s="128" t="s">
        <v>46</v>
      </c>
      <c r="CW20" s="126"/>
      <c r="CX20" s="126"/>
      <c r="CY20" s="126"/>
      <c r="CZ20" s="126"/>
      <c r="DA20" s="126"/>
      <c r="DB20" s="126"/>
      <c r="DC20" s="126"/>
      <c r="DD20" s="126"/>
      <c r="DE20" s="127"/>
      <c r="DF20" s="122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322"/>
      <c r="DS20" s="122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322"/>
      <c r="EF20" s="122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322"/>
      <c r="ES20" s="122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4"/>
    </row>
    <row r="21" spans="1:161" ht="12.75" customHeight="1">
      <c r="A21" s="128" t="s">
        <v>243</v>
      </c>
      <c r="B21" s="126"/>
      <c r="C21" s="126"/>
      <c r="D21" s="126"/>
      <c r="E21" s="126"/>
      <c r="F21" s="126"/>
      <c r="G21" s="126"/>
      <c r="H21" s="127"/>
      <c r="I21" s="175" t="s">
        <v>226</v>
      </c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25" t="s">
        <v>244</v>
      </c>
      <c r="CO21" s="126"/>
      <c r="CP21" s="126"/>
      <c r="CQ21" s="126"/>
      <c r="CR21" s="126"/>
      <c r="CS21" s="126"/>
      <c r="CT21" s="126"/>
      <c r="CU21" s="127"/>
      <c r="CV21" s="128" t="s">
        <v>46</v>
      </c>
      <c r="CW21" s="126"/>
      <c r="CX21" s="126"/>
      <c r="CY21" s="126"/>
      <c r="CZ21" s="126"/>
      <c r="DA21" s="126"/>
      <c r="DB21" s="126"/>
      <c r="DC21" s="126"/>
      <c r="DD21" s="126"/>
      <c r="DE21" s="127"/>
      <c r="DF21" s="122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322"/>
      <c r="DS21" s="122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322"/>
      <c r="EF21" s="122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322"/>
      <c r="ES21" s="122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4"/>
    </row>
    <row r="22" spans="1:161" ht="12.75" thickBot="1">
      <c r="A22" s="128" t="s">
        <v>245</v>
      </c>
      <c r="B22" s="126"/>
      <c r="C22" s="126"/>
      <c r="D22" s="126"/>
      <c r="E22" s="126"/>
      <c r="F22" s="126"/>
      <c r="G22" s="126"/>
      <c r="H22" s="127"/>
      <c r="I22" s="294" t="s">
        <v>246</v>
      </c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5"/>
      <c r="BG22" s="295"/>
      <c r="BH22" s="295"/>
      <c r="BI22" s="295"/>
      <c r="BJ22" s="295"/>
      <c r="BK22" s="295"/>
      <c r="BL22" s="295"/>
      <c r="BM22" s="29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5"/>
      <c r="CN22" s="140" t="s">
        <v>247</v>
      </c>
      <c r="CO22" s="141"/>
      <c r="CP22" s="141"/>
      <c r="CQ22" s="141"/>
      <c r="CR22" s="141"/>
      <c r="CS22" s="141"/>
      <c r="CT22" s="141"/>
      <c r="CU22" s="250"/>
      <c r="CV22" s="251" t="s">
        <v>46</v>
      </c>
      <c r="CW22" s="141"/>
      <c r="CX22" s="141"/>
      <c r="CY22" s="141"/>
      <c r="CZ22" s="141"/>
      <c r="DA22" s="141"/>
      <c r="DB22" s="141"/>
      <c r="DC22" s="141"/>
      <c r="DD22" s="141"/>
      <c r="DE22" s="250"/>
      <c r="DF22" s="343">
        <v>700000</v>
      </c>
      <c r="DG22" s="344"/>
      <c r="DH22" s="344"/>
      <c r="DI22" s="344"/>
      <c r="DJ22" s="344"/>
      <c r="DK22" s="344"/>
      <c r="DL22" s="344"/>
      <c r="DM22" s="344"/>
      <c r="DN22" s="344"/>
      <c r="DO22" s="344"/>
      <c r="DP22" s="344"/>
      <c r="DQ22" s="344"/>
      <c r="DR22" s="345"/>
      <c r="DS22" s="343">
        <v>700000</v>
      </c>
      <c r="DT22" s="344"/>
      <c r="DU22" s="344"/>
      <c r="DV22" s="344"/>
      <c r="DW22" s="344"/>
      <c r="DX22" s="344"/>
      <c r="DY22" s="344"/>
      <c r="DZ22" s="344"/>
      <c r="EA22" s="344"/>
      <c r="EB22" s="344"/>
      <c r="EC22" s="344"/>
      <c r="ED22" s="344"/>
      <c r="EE22" s="345"/>
      <c r="EF22" s="343">
        <v>700000</v>
      </c>
      <c r="EG22" s="344"/>
      <c r="EH22" s="344"/>
      <c r="EI22" s="344"/>
      <c r="EJ22" s="344"/>
      <c r="EK22" s="344"/>
      <c r="EL22" s="344"/>
      <c r="EM22" s="344"/>
      <c r="EN22" s="344"/>
      <c r="EO22" s="344"/>
      <c r="EP22" s="344"/>
      <c r="EQ22" s="344"/>
      <c r="ER22" s="345"/>
      <c r="ES22" s="343"/>
      <c r="ET22" s="344"/>
      <c r="EU22" s="344"/>
      <c r="EV22" s="344"/>
      <c r="EW22" s="344"/>
      <c r="EX22" s="344"/>
      <c r="EY22" s="344"/>
      <c r="EZ22" s="344"/>
      <c r="FA22" s="344"/>
      <c r="FB22" s="344"/>
      <c r="FC22" s="344"/>
      <c r="FD22" s="344"/>
      <c r="FE22" s="346"/>
    </row>
    <row r="23" spans="1:161" ht="24" customHeight="1">
      <c r="A23" s="128" t="s">
        <v>248</v>
      </c>
      <c r="B23" s="126"/>
      <c r="C23" s="126"/>
      <c r="D23" s="126"/>
      <c r="E23" s="126"/>
      <c r="F23" s="126"/>
      <c r="G23" s="126"/>
      <c r="H23" s="127"/>
      <c r="I23" s="175" t="s">
        <v>223</v>
      </c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97" t="s">
        <v>249</v>
      </c>
      <c r="CO23" s="98"/>
      <c r="CP23" s="98"/>
      <c r="CQ23" s="98"/>
      <c r="CR23" s="98"/>
      <c r="CS23" s="98"/>
      <c r="CT23" s="98"/>
      <c r="CU23" s="99"/>
      <c r="CV23" s="100" t="s">
        <v>46</v>
      </c>
      <c r="CW23" s="98"/>
      <c r="CX23" s="98"/>
      <c r="CY23" s="98"/>
      <c r="CZ23" s="98"/>
      <c r="DA23" s="98"/>
      <c r="DB23" s="98"/>
      <c r="DC23" s="98"/>
      <c r="DD23" s="98"/>
      <c r="DE23" s="99"/>
      <c r="DF23" s="92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342"/>
      <c r="DS23" s="92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342"/>
      <c r="EF23" s="92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342"/>
      <c r="ES23" s="92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4"/>
    </row>
    <row r="24" spans="1:161" ht="12.75" thickBot="1">
      <c r="A24" s="128" t="s">
        <v>250</v>
      </c>
      <c r="B24" s="126"/>
      <c r="C24" s="126"/>
      <c r="D24" s="126"/>
      <c r="E24" s="126"/>
      <c r="F24" s="126"/>
      <c r="G24" s="126"/>
      <c r="H24" s="127"/>
      <c r="I24" s="175" t="s">
        <v>251</v>
      </c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25" t="s">
        <v>252</v>
      </c>
      <c r="CO24" s="126"/>
      <c r="CP24" s="126"/>
      <c r="CQ24" s="126"/>
      <c r="CR24" s="126"/>
      <c r="CS24" s="126"/>
      <c r="CT24" s="126"/>
      <c r="CU24" s="127"/>
      <c r="CV24" s="128" t="s">
        <v>46</v>
      </c>
      <c r="CW24" s="126"/>
      <c r="CX24" s="126"/>
      <c r="CY24" s="126"/>
      <c r="CZ24" s="126"/>
      <c r="DA24" s="126"/>
      <c r="DB24" s="126"/>
      <c r="DC24" s="126"/>
      <c r="DD24" s="126"/>
      <c r="DE24" s="127"/>
      <c r="DF24" s="343">
        <v>700000</v>
      </c>
      <c r="DG24" s="344"/>
      <c r="DH24" s="344"/>
      <c r="DI24" s="344"/>
      <c r="DJ24" s="344"/>
      <c r="DK24" s="344"/>
      <c r="DL24" s="344"/>
      <c r="DM24" s="344"/>
      <c r="DN24" s="344"/>
      <c r="DO24" s="344"/>
      <c r="DP24" s="344"/>
      <c r="DQ24" s="344"/>
      <c r="DR24" s="345"/>
      <c r="DS24" s="122">
        <v>700000</v>
      </c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322"/>
      <c r="EF24" s="122">
        <v>700000</v>
      </c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322"/>
      <c r="ES24" s="122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4"/>
    </row>
    <row r="25" spans="1:161" ht="24" customHeight="1">
      <c r="A25" s="128" t="s">
        <v>11</v>
      </c>
      <c r="B25" s="126"/>
      <c r="C25" s="126"/>
      <c r="D25" s="126"/>
      <c r="E25" s="126"/>
      <c r="F25" s="126"/>
      <c r="G25" s="126"/>
      <c r="H25" s="127"/>
      <c r="I25" s="347" t="s">
        <v>253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125" t="s">
        <v>254</v>
      </c>
      <c r="CO25" s="126"/>
      <c r="CP25" s="126"/>
      <c r="CQ25" s="126"/>
      <c r="CR25" s="126"/>
      <c r="CS25" s="126"/>
      <c r="CT25" s="126"/>
      <c r="CU25" s="127"/>
      <c r="CV25" s="128" t="s">
        <v>46</v>
      </c>
      <c r="CW25" s="126"/>
      <c r="CX25" s="126"/>
      <c r="CY25" s="126"/>
      <c r="CZ25" s="126"/>
      <c r="DA25" s="126"/>
      <c r="DB25" s="126"/>
      <c r="DC25" s="126"/>
      <c r="DD25" s="126"/>
      <c r="DE25" s="127"/>
      <c r="DF25" s="122">
        <v>4133192</v>
      </c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322"/>
      <c r="DS25" s="122">
        <v>0</v>
      </c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322"/>
      <c r="EF25" s="122">
        <v>0</v>
      </c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322"/>
      <c r="ES25" s="122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4"/>
    </row>
    <row r="26" spans="1:161" ht="11.25" customHeight="1">
      <c r="A26" s="167"/>
      <c r="B26" s="162"/>
      <c r="C26" s="162"/>
      <c r="D26" s="162"/>
      <c r="E26" s="162"/>
      <c r="F26" s="162"/>
      <c r="G26" s="162"/>
      <c r="H26" s="163"/>
      <c r="I26" s="348" t="s">
        <v>255</v>
      </c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49"/>
      <c r="BJ26" s="349"/>
      <c r="BK26" s="349"/>
      <c r="BL26" s="349"/>
      <c r="BM26" s="349"/>
      <c r="BN26" s="349"/>
      <c r="BO26" s="349"/>
      <c r="BP26" s="349"/>
      <c r="BQ26" s="349"/>
      <c r="BR26" s="349"/>
      <c r="BS26" s="349"/>
      <c r="BT26" s="349"/>
      <c r="BU26" s="349"/>
      <c r="BV26" s="349"/>
      <c r="BW26" s="349"/>
      <c r="BX26" s="349"/>
      <c r="BY26" s="349"/>
      <c r="BZ26" s="349"/>
      <c r="CA26" s="349"/>
      <c r="CB26" s="349"/>
      <c r="CC26" s="349"/>
      <c r="CD26" s="349"/>
      <c r="CE26" s="349"/>
      <c r="CF26" s="349"/>
      <c r="CG26" s="349"/>
      <c r="CH26" s="349"/>
      <c r="CI26" s="349"/>
      <c r="CJ26" s="349"/>
      <c r="CK26" s="349"/>
      <c r="CL26" s="349"/>
      <c r="CM26" s="350"/>
      <c r="CN26" s="161" t="s">
        <v>256</v>
      </c>
      <c r="CO26" s="162"/>
      <c r="CP26" s="162"/>
      <c r="CQ26" s="162"/>
      <c r="CR26" s="162"/>
      <c r="CS26" s="162"/>
      <c r="CT26" s="162"/>
      <c r="CU26" s="163"/>
      <c r="CV26" s="167" t="s">
        <v>279</v>
      </c>
      <c r="CW26" s="162"/>
      <c r="CX26" s="162"/>
      <c r="CY26" s="162"/>
      <c r="CZ26" s="162"/>
      <c r="DA26" s="162"/>
      <c r="DB26" s="162"/>
      <c r="DC26" s="162"/>
      <c r="DD26" s="162"/>
      <c r="DE26" s="163"/>
      <c r="DF26" s="122">
        <v>4133192</v>
      </c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322"/>
      <c r="DS26" s="183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338"/>
      <c r="EF26" s="183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338"/>
      <c r="ES26" s="183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5"/>
    </row>
    <row r="27" spans="1:161" ht="11.25" customHeight="1">
      <c r="A27" s="316"/>
      <c r="B27" s="317"/>
      <c r="C27" s="317"/>
      <c r="D27" s="317"/>
      <c r="E27" s="317"/>
      <c r="F27" s="317"/>
      <c r="G27" s="317"/>
      <c r="H27" s="318"/>
      <c r="I27" s="351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2"/>
      <c r="BJ27" s="352"/>
      <c r="BK27" s="352"/>
      <c r="BL27" s="352"/>
      <c r="BM27" s="352"/>
      <c r="BN27" s="352"/>
      <c r="BO27" s="352"/>
      <c r="BP27" s="352"/>
      <c r="BQ27" s="352"/>
      <c r="BR27" s="352"/>
      <c r="BS27" s="352"/>
      <c r="BT27" s="352"/>
      <c r="BU27" s="352"/>
      <c r="BV27" s="352"/>
      <c r="BW27" s="352"/>
      <c r="BX27" s="352"/>
      <c r="BY27" s="352"/>
      <c r="BZ27" s="352"/>
      <c r="CA27" s="352"/>
      <c r="CB27" s="352"/>
      <c r="CC27" s="352"/>
      <c r="CD27" s="352"/>
      <c r="CE27" s="352"/>
      <c r="CF27" s="352"/>
      <c r="CG27" s="352"/>
      <c r="CH27" s="352"/>
      <c r="CI27" s="352"/>
      <c r="CJ27" s="352"/>
      <c r="CK27" s="352"/>
      <c r="CL27" s="352"/>
      <c r="CM27" s="353"/>
      <c r="CN27" s="368"/>
      <c r="CO27" s="317"/>
      <c r="CP27" s="317"/>
      <c r="CQ27" s="317"/>
      <c r="CR27" s="317"/>
      <c r="CS27" s="317"/>
      <c r="CT27" s="317"/>
      <c r="CU27" s="318"/>
      <c r="CV27" s="365" t="s">
        <v>299</v>
      </c>
      <c r="CW27" s="366"/>
      <c r="CX27" s="366"/>
      <c r="CY27" s="366"/>
      <c r="CZ27" s="366"/>
      <c r="DA27" s="366"/>
      <c r="DB27" s="366"/>
      <c r="DC27" s="366"/>
      <c r="DD27" s="366"/>
      <c r="DE27" s="367"/>
      <c r="DF27" s="332"/>
      <c r="DG27" s="333"/>
      <c r="DH27" s="333"/>
      <c r="DI27" s="333"/>
      <c r="DJ27" s="333"/>
      <c r="DK27" s="333"/>
      <c r="DL27" s="333"/>
      <c r="DM27" s="333"/>
      <c r="DN27" s="333"/>
      <c r="DO27" s="333"/>
      <c r="DP27" s="333"/>
      <c r="DQ27" s="333"/>
      <c r="DR27" s="336"/>
      <c r="DS27" s="332">
        <v>0</v>
      </c>
      <c r="DT27" s="333"/>
      <c r="DU27" s="333"/>
      <c r="DV27" s="333"/>
      <c r="DW27" s="333"/>
      <c r="DX27" s="333"/>
      <c r="DY27" s="333"/>
      <c r="DZ27" s="333"/>
      <c r="EA27" s="333"/>
      <c r="EB27" s="333"/>
      <c r="EC27" s="333"/>
      <c r="ED27" s="333"/>
      <c r="EE27" s="336"/>
      <c r="EF27" s="332">
        <v>0</v>
      </c>
      <c r="EG27" s="333"/>
      <c r="EH27" s="333"/>
      <c r="EI27" s="333"/>
      <c r="EJ27" s="333"/>
      <c r="EK27" s="333"/>
      <c r="EL27" s="333"/>
      <c r="EM27" s="333"/>
      <c r="EN27" s="333"/>
      <c r="EO27" s="333"/>
      <c r="EP27" s="333"/>
      <c r="EQ27" s="333"/>
      <c r="ER27" s="336"/>
      <c r="ES27" s="332"/>
      <c r="ET27" s="333"/>
      <c r="EU27" s="333"/>
      <c r="EV27" s="333"/>
      <c r="EW27" s="333"/>
      <c r="EX27" s="333"/>
      <c r="EY27" s="333"/>
      <c r="EZ27" s="333"/>
      <c r="FA27" s="333"/>
      <c r="FB27" s="333"/>
      <c r="FC27" s="333"/>
      <c r="FD27" s="333"/>
      <c r="FE27" s="334"/>
    </row>
    <row r="28" spans="1:161" ht="11.25" customHeight="1">
      <c r="A28" s="316"/>
      <c r="B28" s="317"/>
      <c r="C28" s="317"/>
      <c r="D28" s="317"/>
      <c r="E28" s="317"/>
      <c r="F28" s="317"/>
      <c r="G28" s="317"/>
      <c r="H28" s="318"/>
      <c r="I28" s="351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2"/>
      <c r="BC28" s="352"/>
      <c r="BD28" s="352"/>
      <c r="BE28" s="352"/>
      <c r="BF28" s="352"/>
      <c r="BG28" s="352"/>
      <c r="BH28" s="352"/>
      <c r="BI28" s="352"/>
      <c r="BJ28" s="352"/>
      <c r="BK28" s="352"/>
      <c r="BL28" s="352"/>
      <c r="BM28" s="352"/>
      <c r="BN28" s="352"/>
      <c r="BO28" s="352"/>
      <c r="BP28" s="352"/>
      <c r="BQ28" s="352"/>
      <c r="BR28" s="352"/>
      <c r="BS28" s="352"/>
      <c r="BT28" s="352"/>
      <c r="BU28" s="352"/>
      <c r="BV28" s="352"/>
      <c r="BW28" s="352"/>
      <c r="BX28" s="352"/>
      <c r="BY28" s="352"/>
      <c r="BZ28" s="352"/>
      <c r="CA28" s="352"/>
      <c r="CB28" s="352"/>
      <c r="CC28" s="352"/>
      <c r="CD28" s="352"/>
      <c r="CE28" s="352"/>
      <c r="CF28" s="352"/>
      <c r="CG28" s="352"/>
      <c r="CH28" s="352"/>
      <c r="CI28" s="352"/>
      <c r="CJ28" s="352"/>
      <c r="CK28" s="352"/>
      <c r="CL28" s="352"/>
      <c r="CM28" s="353"/>
      <c r="CN28" s="368"/>
      <c r="CO28" s="317"/>
      <c r="CP28" s="317"/>
      <c r="CQ28" s="317"/>
      <c r="CR28" s="317"/>
      <c r="CS28" s="317"/>
      <c r="CT28" s="317"/>
      <c r="CU28" s="318"/>
      <c r="CV28" s="365" t="s">
        <v>304</v>
      </c>
      <c r="CW28" s="366"/>
      <c r="CX28" s="366"/>
      <c r="CY28" s="366"/>
      <c r="CZ28" s="366"/>
      <c r="DA28" s="366"/>
      <c r="DB28" s="366"/>
      <c r="DC28" s="366"/>
      <c r="DD28" s="366"/>
      <c r="DE28" s="367"/>
      <c r="DF28" s="332"/>
      <c r="DG28" s="333"/>
      <c r="DH28" s="333"/>
      <c r="DI28" s="333"/>
      <c r="DJ28" s="333"/>
      <c r="DK28" s="333"/>
      <c r="DL28" s="333"/>
      <c r="DM28" s="333"/>
      <c r="DN28" s="333"/>
      <c r="DO28" s="333"/>
      <c r="DP28" s="333"/>
      <c r="DQ28" s="333"/>
      <c r="DR28" s="336"/>
      <c r="DS28" s="332"/>
      <c r="DT28" s="333"/>
      <c r="DU28" s="333"/>
      <c r="DV28" s="333"/>
      <c r="DW28" s="333"/>
      <c r="DX28" s="333"/>
      <c r="DY28" s="333"/>
      <c r="DZ28" s="333"/>
      <c r="EA28" s="333"/>
      <c r="EB28" s="333"/>
      <c r="EC28" s="333"/>
      <c r="ED28" s="333"/>
      <c r="EE28" s="336"/>
      <c r="EF28" s="332"/>
      <c r="EG28" s="333"/>
      <c r="EH28" s="333"/>
      <c r="EI28" s="333"/>
      <c r="EJ28" s="333"/>
      <c r="EK28" s="333"/>
      <c r="EL28" s="333"/>
      <c r="EM28" s="333"/>
      <c r="EN28" s="333"/>
      <c r="EO28" s="333"/>
      <c r="EP28" s="333"/>
      <c r="EQ28" s="333"/>
      <c r="ER28" s="336"/>
      <c r="ES28" s="332"/>
      <c r="ET28" s="333"/>
      <c r="EU28" s="333"/>
      <c r="EV28" s="333"/>
      <c r="EW28" s="333"/>
      <c r="EX28" s="333"/>
      <c r="EY28" s="333"/>
      <c r="EZ28" s="333"/>
      <c r="FA28" s="333"/>
      <c r="FB28" s="333"/>
      <c r="FC28" s="333"/>
      <c r="FD28" s="333"/>
      <c r="FE28" s="334"/>
    </row>
    <row r="29" spans="1:161" ht="11.25" customHeight="1">
      <c r="A29" s="204"/>
      <c r="B29" s="202"/>
      <c r="C29" s="202"/>
      <c r="D29" s="202"/>
      <c r="E29" s="202"/>
      <c r="F29" s="202"/>
      <c r="G29" s="202"/>
      <c r="H29" s="203"/>
      <c r="I29" s="354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5"/>
      <c r="AR29" s="355"/>
      <c r="AS29" s="355"/>
      <c r="AT29" s="355"/>
      <c r="AU29" s="355"/>
      <c r="AV29" s="355"/>
      <c r="AW29" s="355"/>
      <c r="AX29" s="355"/>
      <c r="AY29" s="355"/>
      <c r="AZ29" s="355"/>
      <c r="BA29" s="355"/>
      <c r="BB29" s="355"/>
      <c r="BC29" s="355"/>
      <c r="BD29" s="355"/>
      <c r="BE29" s="355"/>
      <c r="BF29" s="355"/>
      <c r="BG29" s="355"/>
      <c r="BH29" s="355"/>
      <c r="BI29" s="355"/>
      <c r="BJ29" s="355"/>
      <c r="BK29" s="355"/>
      <c r="BL29" s="355"/>
      <c r="BM29" s="355"/>
      <c r="BN29" s="355"/>
      <c r="BO29" s="355"/>
      <c r="BP29" s="355"/>
      <c r="BQ29" s="355"/>
      <c r="BR29" s="355"/>
      <c r="BS29" s="355"/>
      <c r="BT29" s="355"/>
      <c r="BU29" s="355"/>
      <c r="BV29" s="355"/>
      <c r="BW29" s="355"/>
      <c r="BX29" s="355"/>
      <c r="BY29" s="355"/>
      <c r="BZ29" s="355"/>
      <c r="CA29" s="355"/>
      <c r="CB29" s="355"/>
      <c r="CC29" s="355"/>
      <c r="CD29" s="355"/>
      <c r="CE29" s="355"/>
      <c r="CF29" s="355"/>
      <c r="CG29" s="355"/>
      <c r="CH29" s="355"/>
      <c r="CI29" s="355"/>
      <c r="CJ29" s="355"/>
      <c r="CK29" s="355"/>
      <c r="CL29" s="355"/>
      <c r="CM29" s="356"/>
      <c r="CN29" s="201"/>
      <c r="CO29" s="202"/>
      <c r="CP29" s="202"/>
      <c r="CQ29" s="202"/>
      <c r="CR29" s="202"/>
      <c r="CS29" s="202"/>
      <c r="CT29" s="202"/>
      <c r="CU29" s="203"/>
      <c r="CV29" s="357"/>
      <c r="CW29" s="111"/>
      <c r="CX29" s="111"/>
      <c r="CY29" s="111"/>
      <c r="CZ29" s="111"/>
      <c r="DA29" s="111"/>
      <c r="DB29" s="111"/>
      <c r="DC29" s="111"/>
      <c r="DD29" s="111"/>
      <c r="DE29" s="358"/>
      <c r="DF29" s="335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337"/>
      <c r="DS29" s="335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337"/>
      <c r="EF29" s="335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337"/>
      <c r="ES29" s="335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  <c r="FD29" s="198"/>
      <c r="FE29" s="199"/>
    </row>
    <row r="30" spans="1:161" ht="24" customHeight="1">
      <c r="A30" s="128" t="s">
        <v>12</v>
      </c>
      <c r="B30" s="126"/>
      <c r="C30" s="126"/>
      <c r="D30" s="126"/>
      <c r="E30" s="126"/>
      <c r="F30" s="126"/>
      <c r="G30" s="126"/>
      <c r="H30" s="127"/>
      <c r="I30" s="347" t="s">
        <v>257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125" t="s">
        <v>258</v>
      </c>
      <c r="CO30" s="126"/>
      <c r="CP30" s="126"/>
      <c r="CQ30" s="126"/>
      <c r="CR30" s="126"/>
      <c r="CS30" s="126"/>
      <c r="CT30" s="126"/>
      <c r="CU30" s="127"/>
      <c r="CV30" s="128" t="s">
        <v>46</v>
      </c>
      <c r="CW30" s="126"/>
      <c r="CX30" s="126"/>
      <c r="CY30" s="126"/>
      <c r="CZ30" s="126"/>
      <c r="DA30" s="126"/>
      <c r="DB30" s="126"/>
      <c r="DC30" s="126"/>
      <c r="DD30" s="126"/>
      <c r="DE30" s="127"/>
      <c r="DF30" s="327">
        <v>4829000</v>
      </c>
      <c r="DG30" s="328"/>
      <c r="DH30" s="328"/>
      <c r="DI30" s="328"/>
      <c r="DJ30" s="328"/>
      <c r="DK30" s="328"/>
      <c r="DL30" s="328"/>
      <c r="DM30" s="328"/>
      <c r="DN30" s="328"/>
      <c r="DO30" s="328"/>
      <c r="DP30" s="328"/>
      <c r="DQ30" s="328"/>
      <c r="DR30" s="329"/>
      <c r="DS30" s="122">
        <v>4833000</v>
      </c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322"/>
      <c r="EF30" s="122">
        <v>4833000</v>
      </c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322"/>
      <c r="ES30" s="122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4"/>
    </row>
    <row r="31" spans="1:161" ht="11.25" customHeight="1">
      <c r="A31" s="167"/>
      <c r="B31" s="162"/>
      <c r="C31" s="162"/>
      <c r="D31" s="162"/>
      <c r="E31" s="162"/>
      <c r="F31" s="162"/>
      <c r="G31" s="162"/>
      <c r="H31" s="163"/>
      <c r="I31" s="348" t="s">
        <v>255</v>
      </c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49"/>
      <c r="AW31" s="349"/>
      <c r="AX31" s="349"/>
      <c r="AY31" s="349"/>
      <c r="AZ31" s="349"/>
      <c r="BA31" s="349"/>
      <c r="BB31" s="349"/>
      <c r="BC31" s="349"/>
      <c r="BD31" s="349"/>
      <c r="BE31" s="349"/>
      <c r="BF31" s="349"/>
      <c r="BG31" s="349"/>
      <c r="BH31" s="349"/>
      <c r="BI31" s="349"/>
      <c r="BJ31" s="349"/>
      <c r="BK31" s="349"/>
      <c r="BL31" s="349"/>
      <c r="BM31" s="349"/>
      <c r="BN31" s="349"/>
      <c r="BO31" s="349"/>
      <c r="BP31" s="349"/>
      <c r="BQ31" s="349"/>
      <c r="BR31" s="349"/>
      <c r="BS31" s="349"/>
      <c r="BT31" s="349"/>
      <c r="BU31" s="349"/>
      <c r="BV31" s="349"/>
      <c r="BW31" s="349"/>
      <c r="BX31" s="349"/>
      <c r="BY31" s="349"/>
      <c r="BZ31" s="349"/>
      <c r="CA31" s="349"/>
      <c r="CB31" s="349"/>
      <c r="CC31" s="349"/>
      <c r="CD31" s="349"/>
      <c r="CE31" s="349"/>
      <c r="CF31" s="349"/>
      <c r="CG31" s="349"/>
      <c r="CH31" s="349"/>
      <c r="CI31" s="349"/>
      <c r="CJ31" s="349"/>
      <c r="CK31" s="349"/>
      <c r="CL31" s="349"/>
      <c r="CM31" s="350"/>
      <c r="CN31" s="161" t="s">
        <v>259</v>
      </c>
      <c r="CO31" s="162"/>
      <c r="CP31" s="162"/>
      <c r="CQ31" s="162"/>
      <c r="CR31" s="162"/>
      <c r="CS31" s="162"/>
      <c r="CT31" s="162"/>
      <c r="CU31" s="163"/>
      <c r="CV31" s="167" t="s">
        <v>279</v>
      </c>
      <c r="CW31" s="162"/>
      <c r="CX31" s="162"/>
      <c r="CY31" s="162"/>
      <c r="CZ31" s="162"/>
      <c r="DA31" s="162"/>
      <c r="DB31" s="162"/>
      <c r="DC31" s="162"/>
      <c r="DD31" s="162"/>
      <c r="DE31" s="163"/>
      <c r="DF31" s="327">
        <v>4829000</v>
      </c>
      <c r="DG31" s="328"/>
      <c r="DH31" s="328"/>
      <c r="DI31" s="328"/>
      <c r="DJ31" s="328"/>
      <c r="DK31" s="328"/>
      <c r="DL31" s="328"/>
      <c r="DM31" s="328"/>
      <c r="DN31" s="328"/>
      <c r="DO31" s="328"/>
      <c r="DP31" s="328"/>
      <c r="DQ31" s="328"/>
      <c r="DR31" s="329"/>
      <c r="DS31" s="183"/>
      <c r="DT31" s="330"/>
      <c r="DU31" s="330"/>
      <c r="DV31" s="330"/>
      <c r="DW31" s="330"/>
      <c r="DX31" s="330"/>
      <c r="DY31" s="330"/>
      <c r="DZ31" s="330"/>
      <c r="EA31" s="330"/>
      <c r="EB31" s="330"/>
      <c r="EC31" s="330"/>
      <c r="ED31" s="330"/>
      <c r="EE31" s="331"/>
      <c r="EF31" s="183"/>
      <c r="EG31" s="330"/>
      <c r="EH31" s="330"/>
      <c r="EI31" s="330"/>
      <c r="EJ31" s="330"/>
      <c r="EK31" s="330"/>
      <c r="EL31" s="330"/>
      <c r="EM31" s="330"/>
      <c r="EN31" s="330"/>
      <c r="EO31" s="330"/>
      <c r="EP31" s="330"/>
      <c r="EQ31" s="330"/>
      <c r="ER31" s="331"/>
      <c r="ES31" s="183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5"/>
    </row>
    <row r="32" spans="1:161" ht="11.25" customHeight="1">
      <c r="A32" s="316"/>
      <c r="B32" s="317"/>
      <c r="C32" s="317"/>
      <c r="D32" s="317"/>
      <c r="E32" s="317"/>
      <c r="F32" s="317"/>
      <c r="G32" s="317"/>
      <c r="H32" s="318"/>
      <c r="I32" s="351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2"/>
      <c r="BC32" s="352"/>
      <c r="BD32" s="352"/>
      <c r="BE32" s="352"/>
      <c r="BF32" s="352"/>
      <c r="BG32" s="352"/>
      <c r="BH32" s="352"/>
      <c r="BI32" s="352"/>
      <c r="BJ32" s="352"/>
      <c r="BK32" s="352"/>
      <c r="BL32" s="352"/>
      <c r="BM32" s="352"/>
      <c r="BN32" s="352"/>
      <c r="BO32" s="352"/>
      <c r="BP32" s="352"/>
      <c r="BQ32" s="352"/>
      <c r="BR32" s="352"/>
      <c r="BS32" s="352"/>
      <c r="BT32" s="352"/>
      <c r="BU32" s="352"/>
      <c r="BV32" s="352"/>
      <c r="BW32" s="352"/>
      <c r="BX32" s="352"/>
      <c r="BY32" s="352"/>
      <c r="BZ32" s="352"/>
      <c r="CA32" s="352"/>
      <c r="CB32" s="352"/>
      <c r="CC32" s="352"/>
      <c r="CD32" s="352"/>
      <c r="CE32" s="352"/>
      <c r="CF32" s="352"/>
      <c r="CG32" s="352"/>
      <c r="CH32" s="352"/>
      <c r="CI32" s="352"/>
      <c r="CJ32" s="352"/>
      <c r="CK32" s="352"/>
      <c r="CL32" s="352"/>
      <c r="CM32" s="353"/>
      <c r="CN32" s="368"/>
      <c r="CO32" s="317"/>
      <c r="CP32" s="317"/>
      <c r="CQ32" s="317"/>
      <c r="CR32" s="317"/>
      <c r="CS32" s="317"/>
      <c r="CT32" s="317"/>
      <c r="CU32" s="318"/>
      <c r="CV32" s="316" t="s">
        <v>299</v>
      </c>
      <c r="CW32" s="317"/>
      <c r="CX32" s="317"/>
      <c r="CY32" s="317"/>
      <c r="CZ32" s="317"/>
      <c r="DA32" s="317"/>
      <c r="DB32" s="317"/>
      <c r="DC32" s="317"/>
      <c r="DD32" s="317"/>
      <c r="DE32" s="318"/>
      <c r="DF32" s="319"/>
      <c r="DG32" s="320"/>
      <c r="DH32" s="320"/>
      <c r="DI32" s="320"/>
      <c r="DJ32" s="320"/>
      <c r="DK32" s="320"/>
      <c r="DL32" s="320"/>
      <c r="DM32" s="320"/>
      <c r="DN32" s="320"/>
      <c r="DO32" s="320"/>
      <c r="DP32" s="320"/>
      <c r="DQ32" s="320"/>
      <c r="DR32" s="321"/>
      <c r="DS32" s="122">
        <v>4833000</v>
      </c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322"/>
      <c r="EF32" s="332"/>
      <c r="EG32" s="359"/>
      <c r="EH32" s="359"/>
      <c r="EI32" s="359"/>
      <c r="EJ32" s="359"/>
      <c r="EK32" s="359"/>
      <c r="EL32" s="359"/>
      <c r="EM32" s="359"/>
      <c r="EN32" s="359"/>
      <c r="EO32" s="359"/>
      <c r="EP32" s="359"/>
      <c r="EQ32" s="359"/>
      <c r="ER32" s="360"/>
      <c r="ES32" s="332"/>
      <c r="ET32" s="333"/>
      <c r="EU32" s="333"/>
      <c r="EV32" s="333"/>
      <c r="EW32" s="333"/>
      <c r="EX32" s="333"/>
      <c r="EY32" s="333"/>
      <c r="EZ32" s="333"/>
      <c r="FA32" s="333"/>
      <c r="FB32" s="333"/>
      <c r="FC32" s="333"/>
      <c r="FD32" s="333"/>
      <c r="FE32" s="334"/>
    </row>
    <row r="33" spans="1:161" ht="12" customHeight="1" thickBot="1">
      <c r="A33" s="204"/>
      <c r="B33" s="202"/>
      <c r="C33" s="202"/>
      <c r="D33" s="202"/>
      <c r="E33" s="202"/>
      <c r="F33" s="202"/>
      <c r="G33" s="202"/>
      <c r="H33" s="203"/>
      <c r="I33" s="354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55"/>
      <c r="AX33" s="355"/>
      <c r="AY33" s="355"/>
      <c r="AZ33" s="355"/>
      <c r="BA33" s="355"/>
      <c r="BB33" s="355"/>
      <c r="BC33" s="355"/>
      <c r="BD33" s="355"/>
      <c r="BE33" s="355"/>
      <c r="BF33" s="355"/>
      <c r="BG33" s="355"/>
      <c r="BH33" s="355"/>
      <c r="BI33" s="355"/>
      <c r="BJ33" s="355"/>
      <c r="BK33" s="355"/>
      <c r="BL33" s="355"/>
      <c r="BM33" s="355"/>
      <c r="BN33" s="355"/>
      <c r="BO33" s="355"/>
      <c r="BP33" s="355"/>
      <c r="BQ33" s="355"/>
      <c r="BR33" s="355"/>
      <c r="BS33" s="355"/>
      <c r="BT33" s="355"/>
      <c r="BU33" s="355"/>
      <c r="BV33" s="355"/>
      <c r="BW33" s="355"/>
      <c r="BX33" s="355"/>
      <c r="BY33" s="355"/>
      <c r="BZ33" s="355"/>
      <c r="CA33" s="355"/>
      <c r="CB33" s="355"/>
      <c r="CC33" s="355"/>
      <c r="CD33" s="355"/>
      <c r="CE33" s="355"/>
      <c r="CF33" s="355"/>
      <c r="CG33" s="355"/>
      <c r="CH33" s="355"/>
      <c r="CI33" s="355"/>
      <c r="CJ33" s="355"/>
      <c r="CK33" s="355"/>
      <c r="CL33" s="355"/>
      <c r="CM33" s="356"/>
      <c r="CN33" s="164"/>
      <c r="CO33" s="165"/>
      <c r="CP33" s="165"/>
      <c r="CQ33" s="165"/>
      <c r="CR33" s="165"/>
      <c r="CS33" s="165"/>
      <c r="CT33" s="165"/>
      <c r="CU33" s="166"/>
      <c r="CV33" s="168" t="s">
        <v>304</v>
      </c>
      <c r="CW33" s="165"/>
      <c r="CX33" s="165"/>
      <c r="CY33" s="165"/>
      <c r="CZ33" s="165"/>
      <c r="DA33" s="165"/>
      <c r="DB33" s="165"/>
      <c r="DC33" s="165"/>
      <c r="DD33" s="165"/>
      <c r="DE33" s="166"/>
      <c r="DF33" s="323"/>
      <c r="DG33" s="324"/>
      <c r="DH33" s="324"/>
      <c r="DI33" s="324"/>
      <c r="DJ33" s="324"/>
      <c r="DK33" s="324"/>
      <c r="DL33" s="324"/>
      <c r="DM33" s="324"/>
      <c r="DN33" s="324"/>
      <c r="DO33" s="324"/>
      <c r="DP33" s="324"/>
      <c r="DQ33" s="324"/>
      <c r="DR33" s="325"/>
      <c r="DS33" s="186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  <c r="EE33" s="326"/>
      <c r="EF33" s="122">
        <v>4833000</v>
      </c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322"/>
      <c r="ES33" s="186"/>
      <c r="ET33" s="187"/>
      <c r="EU33" s="187"/>
      <c r="EV33" s="187"/>
      <c r="EW33" s="187"/>
      <c r="EX33" s="187"/>
      <c r="EY33" s="187"/>
      <c r="EZ33" s="187"/>
      <c r="FA33" s="187"/>
      <c r="FB33" s="187"/>
      <c r="FC33" s="187"/>
      <c r="FD33" s="187"/>
      <c r="FE33" s="188"/>
    </row>
    <row r="34" ht="4.5" customHeight="1"/>
    <row r="35" ht="11.25">
      <c r="I35" s="1" t="s">
        <v>260</v>
      </c>
    </row>
    <row r="36" spans="9:96" ht="11.25">
      <c r="I36" s="1" t="s">
        <v>261</v>
      </c>
      <c r="AQ36" s="363" t="s">
        <v>300</v>
      </c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11"/>
      <c r="BJ36" s="11"/>
      <c r="BK36" s="363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11"/>
      <c r="BX36" s="11"/>
      <c r="BY36" s="363" t="s">
        <v>295</v>
      </c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</row>
    <row r="37" spans="43:96" s="4" customFormat="1" ht="8.25">
      <c r="AQ37" s="106" t="s">
        <v>262</v>
      </c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K37" s="106" t="s">
        <v>20</v>
      </c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Y37" s="106" t="s">
        <v>21</v>
      </c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</row>
    <row r="38" spans="43:96" s="4" customFormat="1" ht="3" customHeight="1"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96" ht="11.25">
      <c r="I39" s="1" t="s">
        <v>263</v>
      </c>
      <c r="AM39" s="363" t="s">
        <v>273</v>
      </c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11"/>
      <c r="BF39" s="11"/>
      <c r="BG39" s="363" t="s">
        <v>274</v>
      </c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4"/>
      <c r="BX39" s="364"/>
      <c r="BY39" s="11"/>
      <c r="BZ39" s="11"/>
      <c r="CA39" s="361" t="s">
        <v>275</v>
      </c>
      <c r="CB39" s="362"/>
      <c r="CC39" s="362"/>
      <c r="CD39" s="362"/>
      <c r="CE39" s="362"/>
      <c r="CF39" s="362"/>
      <c r="CG39" s="362"/>
      <c r="CH39" s="362"/>
      <c r="CI39" s="362"/>
      <c r="CJ39" s="362"/>
      <c r="CK39" s="362"/>
      <c r="CL39" s="362"/>
      <c r="CM39" s="362"/>
      <c r="CN39" s="362"/>
      <c r="CO39" s="362"/>
      <c r="CP39" s="362"/>
      <c r="CQ39" s="362"/>
      <c r="CR39" s="362"/>
    </row>
    <row r="40" spans="39:96" s="4" customFormat="1" ht="8.25">
      <c r="AM40" s="106" t="s">
        <v>262</v>
      </c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G40" s="106" t="s">
        <v>264</v>
      </c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CA40" s="106" t="s">
        <v>265</v>
      </c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</row>
    <row r="41" spans="39:96" s="4" customFormat="1" ht="3" customHeight="1"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</row>
    <row r="42" spans="9:38" ht="11.25">
      <c r="I42" s="121" t="s">
        <v>22</v>
      </c>
      <c r="J42" s="121"/>
      <c r="K42" s="369"/>
      <c r="L42" s="370"/>
      <c r="M42" s="370"/>
      <c r="N42" s="120" t="s">
        <v>22</v>
      </c>
      <c r="O42" s="120"/>
      <c r="Q42" s="369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121">
        <v>20</v>
      </c>
      <c r="AG42" s="121"/>
      <c r="AH42" s="121"/>
      <c r="AI42" s="371"/>
      <c r="AJ42" s="372"/>
      <c r="AK42" s="372"/>
      <c r="AL42" s="1" t="s">
        <v>4</v>
      </c>
    </row>
    <row r="43" ht="8.25" customHeight="1"/>
    <row r="44" ht="3" customHeight="1"/>
    <row r="46" spans="1:91" ht="11.25">
      <c r="A46" s="373"/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4"/>
      <c r="AL46" s="374"/>
      <c r="AM46" s="374"/>
      <c r="AN46" s="374"/>
      <c r="AO46" s="374"/>
      <c r="AP46" s="374"/>
      <c r="AQ46" s="374"/>
      <c r="AR46" s="374"/>
      <c r="AS46" s="374"/>
      <c r="AT46" s="374"/>
      <c r="AU46" s="374"/>
      <c r="AV46" s="374"/>
      <c r="AW46" s="374"/>
      <c r="AX46" s="374"/>
      <c r="AY46" s="374"/>
      <c r="AZ46" s="374"/>
      <c r="BA46" s="374"/>
      <c r="BB46" s="374"/>
      <c r="BC46" s="374"/>
      <c r="BD46" s="374"/>
      <c r="BE46" s="374"/>
      <c r="BF46" s="374"/>
      <c r="BG46" s="374"/>
      <c r="BH46" s="374"/>
      <c r="BI46" s="374"/>
      <c r="BJ46" s="374"/>
      <c r="BK46" s="374"/>
      <c r="BL46" s="374"/>
      <c r="BM46" s="374"/>
      <c r="BN46" s="374"/>
      <c r="BO46" s="374"/>
      <c r="BP46" s="374"/>
      <c r="BQ46" s="374"/>
      <c r="BR46" s="374"/>
      <c r="BS46" s="374"/>
      <c r="BT46" s="374"/>
      <c r="BU46" s="374"/>
      <c r="BV46" s="374"/>
      <c r="BW46" s="374"/>
      <c r="BX46" s="374"/>
      <c r="BY46" s="374"/>
      <c r="BZ46" s="374"/>
      <c r="CA46" s="374"/>
      <c r="CB46" s="374"/>
      <c r="CC46" s="374"/>
      <c r="CD46" s="374"/>
      <c r="CE46" s="374"/>
      <c r="CF46" s="374"/>
      <c r="CG46" s="374"/>
      <c r="CH46" s="374"/>
      <c r="CI46" s="374"/>
      <c r="CJ46" s="374"/>
      <c r="CK46" s="374"/>
      <c r="CL46" s="374"/>
      <c r="CM46" s="374"/>
    </row>
    <row r="47" spans="1:91" s="4" customFormat="1" ht="8.25">
      <c r="A47" s="375"/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5"/>
      <c r="AM47" s="375"/>
      <c r="AN47" s="375"/>
      <c r="AO47" s="375"/>
      <c r="AP47" s="375"/>
      <c r="AQ47" s="375"/>
      <c r="AR47" s="375"/>
      <c r="AS47" s="375"/>
      <c r="AT47" s="375"/>
      <c r="AU47" s="375"/>
      <c r="AV47" s="375"/>
      <c r="AW47" s="375"/>
      <c r="AX47" s="375"/>
      <c r="AY47" s="375"/>
      <c r="AZ47" s="375"/>
      <c r="BA47" s="375"/>
      <c r="BB47" s="375"/>
      <c r="BC47" s="375"/>
      <c r="BD47" s="375"/>
      <c r="BE47" s="375"/>
      <c r="BF47" s="375"/>
      <c r="BG47" s="375"/>
      <c r="BH47" s="375"/>
      <c r="BI47" s="375"/>
      <c r="BJ47" s="375"/>
      <c r="BK47" s="375"/>
      <c r="BL47" s="375"/>
      <c r="BM47" s="375"/>
      <c r="BN47" s="375"/>
      <c r="BO47" s="375"/>
      <c r="BP47" s="375"/>
      <c r="BQ47" s="375"/>
      <c r="BR47" s="375"/>
      <c r="BS47" s="375"/>
      <c r="BT47" s="375"/>
      <c r="BU47" s="375"/>
      <c r="BV47" s="375"/>
      <c r="BW47" s="375"/>
      <c r="BX47" s="375"/>
      <c r="BY47" s="375"/>
      <c r="BZ47" s="375"/>
      <c r="CA47" s="375"/>
      <c r="CB47" s="375"/>
      <c r="CC47" s="375"/>
      <c r="CD47" s="375"/>
      <c r="CE47" s="375"/>
      <c r="CF47" s="375"/>
      <c r="CG47" s="375"/>
      <c r="CH47" s="375"/>
      <c r="CI47" s="375"/>
      <c r="CJ47" s="375"/>
      <c r="CK47" s="375"/>
      <c r="CL47" s="375"/>
      <c r="CM47" s="375"/>
    </row>
    <row r="48" spans="1:91" s="4" customFormat="1" ht="6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</row>
    <row r="49" spans="1:91" ht="11.25">
      <c r="A49" s="373"/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AH49" s="373"/>
      <c r="AI49" s="374"/>
      <c r="AJ49" s="374"/>
      <c r="AK49" s="374"/>
      <c r="AL49" s="374"/>
      <c r="AM49" s="374"/>
      <c r="AN49" s="374"/>
      <c r="AO49" s="374"/>
      <c r="AP49" s="374"/>
      <c r="AQ49" s="374"/>
      <c r="AR49" s="374"/>
      <c r="AS49" s="374"/>
      <c r="AT49" s="374"/>
      <c r="AU49" s="374"/>
      <c r="AV49" s="374"/>
      <c r="AW49" s="374"/>
      <c r="AX49" s="374"/>
      <c r="AY49" s="374"/>
      <c r="AZ49" s="374"/>
      <c r="BA49" s="374"/>
      <c r="BB49" s="374"/>
      <c r="BC49" s="374"/>
      <c r="BD49" s="374"/>
      <c r="BE49" s="374"/>
      <c r="BF49" s="374"/>
      <c r="BG49" s="374"/>
      <c r="BH49" s="374"/>
      <c r="BI49" s="374"/>
      <c r="BJ49" s="374"/>
      <c r="BK49" s="374"/>
      <c r="BL49" s="374"/>
      <c r="BM49" s="374"/>
      <c r="BN49" s="374"/>
      <c r="BO49" s="374"/>
      <c r="BP49" s="374"/>
      <c r="BQ49" s="374"/>
      <c r="BR49" s="374"/>
      <c r="BS49" s="374"/>
      <c r="BT49" s="374"/>
      <c r="BU49" s="374"/>
      <c r="BV49" s="374"/>
      <c r="BW49" s="374"/>
      <c r="BX49" s="374"/>
      <c r="BY49" s="374"/>
      <c r="BZ49" s="374"/>
      <c r="CA49" s="374"/>
      <c r="CB49" s="374"/>
      <c r="CC49" s="374"/>
      <c r="CD49" s="374"/>
      <c r="CE49" s="374"/>
      <c r="CF49" s="374"/>
      <c r="CG49" s="374"/>
      <c r="CH49" s="374"/>
      <c r="CI49" s="374"/>
      <c r="CJ49" s="374"/>
      <c r="CK49" s="374"/>
      <c r="CL49" s="374"/>
      <c r="CM49" s="374"/>
    </row>
    <row r="50" spans="1:91" s="4" customFormat="1" ht="8.25">
      <c r="A50" s="375"/>
      <c r="B50" s="375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AH50" s="375"/>
      <c r="AI50" s="375"/>
      <c r="AJ50" s="375"/>
      <c r="AK50" s="375"/>
      <c r="AL50" s="375"/>
      <c r="AM50" s="375"/>
      <c r="AN50" s="375"/>
      <c r="AO50" s="375"/>
      <c r="AP50" s="375"/>
      <c r="AQ50" s="375"/>
      <c r="AR50" s="375"/>
      <c r="AS50" s="375"/>
      <c r="AT50" s="375"/>
      <c r="AU50" s="375"/>
      <c r="AV50" s="375"/>
      <c r="AW50" s="375"/>
      <c r="AX50" s="375"/>
      <c r="AY50" s="375"/>
      <c r="AZ50" s="375"/>
      <c r="BA50" s="375"/>
      <c r="BB50" s="375"/>
      <c r="BC50" s="375"/>
      <c r="BD50" s="375"/>
      <c r="BE50" s="375"/>
      <c r="BF50" s="375"/>
      <c r="BG50" s="375"/>
      <c r="BH50" s="375"/>
      <c r="BI50" s="375"/>
      <c r="BJ50" s="375"/>
      <c r="BK50" s="375"/>
      <c r="BL50" s="375"/>
      <c r="BM50" s="375"/>
      <c r="BN50" s="375"/>
      <c r="BO50" s="375"/>
      <c r="BP50" s="375"/>
      <c r="BQ50" s="375"/>
      <c r="BR50" s="375"/>
      <c r="BS50" s="375"/>
      <c r="BT50" s="375"/>
      <c r="BU50" s="375"/>
      <c r="BV50" s="375"/>
      <c r="BW50" s="375"/>
      <c r="BX50" s="375"/>
      <c r="BY50" s="375"/>
      <c r="BZ50" s="375"/>
      <c r="CA50" s="375"/>
      <c r="CB50" s="375"/>
      <c r="CC50" s="375"/>
      <c r="CD50" s="375"/>
      <c r="CE50" s="375"/>
      <c r="CF50" s="375"/>
      <c r="CG50" s="375"/>
      <c r="CH50" s="375"/>
      <c r="CI50" s="375"/>
      <c r="CJ50" s="375"/>
      <c r="CK50" s="375"/>
      <c r="CL50" s="375"/>
      <c r="CM50" s="375"/>
    </row>
    <row r="51" ht="8.25" customHeight="1"/>
    <row r="52" spans="1:29" ht="11.25">
      <c r="A52" s="121"/>
      <c r="B52" s="121"/>
      <c r="C52" s="369"/>
      <c r="D52" s="370"/>
      <c r="E52" s="370"/>
      <c r="F52" s="120"/>
      <c r="G52" s="120"/>
      <c r="I52" s="369"/>
      <c r="J52" s="370"/>
      <c r="K52" s="370"/>
      <c r="L52" s="370"/>
      <c r="M52" s="370"/>
      <c r="N52" s="370"/>
      <c r="O52" s="370"/>
      <c r="P52" s="370"/>
      <c r="Q52" s="370"/>
      <c r="R52" s="370"/>
      <c r="S52" s="370"/>
      <c r="T52" s="370"/>
      <c r="U52" s="370"/>
      <c r="V52" s="370"/>
      <c r="W52" s="370"/>
      <c r="X52" s="121"/>
      <c r="Y52" s="121"/>
      <c r="Z52" s="121"/>
      <c r="AA52" s="371"/>
      <c r="AB52" s="372"/>
      <c r="AC52" s="372"/>
    </row>
    <row r="53" ht="3" customHeight="1"/>
    <row r="55" ht="3" customHeight="1"/>
  </sheetData>
  <sheetProtection/>
  <mergeCells count="256">
    <mergeCell ref="X52:Z52"/>
    <mergeCell ref="AA52:AC52"/>
    <mergeCell ref="A52:B52"/>
    <mergeCell ref="C52:E52"/>
    <mergeCell ref="F52:G52"/>
    <mergeCell ref="I52:W52"/>
    <mergeCell ref="A49:Y49"/>
    <mergeCell ref="AH49:CM49"/>
    <mergeCell ref="A50:Y50"/>
    <mergeCell ref="AH50:CM50"/>
    <mergeCell ref="A46:CM46"/>
    <mergeCell ref="A47:CM47"/>
    <mergeCell ref="I42:J42"/>
    <mergeCell ref="K42:M42"/>
    <mergeCell ref="N42:O42"/>
    <mergeCell ref="Q42:AE42"/>
    <mergeCell ref="ES31:FE33"/>
    <mergeCell ref="AF42:AH42"/>
    <mergeCell ref="AI42:AK42"/>
    <mergeCell ref="AQ36:BH36"/>
    <mergeCell ref="BK36:BV36"/>
    <mergeCell ref="BY36:CR36"/>
    <mergeCell ref="DS30:EE30"/>
    <mergeCell ref="ES30:FE30"/>
    <mergeCell ref="DS26:EE26"/>
    <mergeCell ref="AQ37:BH37"/>
    <mergeCell ref="BK37:BV37"/>
    <mergeCell ref="BY37:CR37"/>
    <mergeCell ref="CN31:CU33"/>
    <mergeCell ref="EF30:ER30"/>
    <mergeCell ref="DF26:DR26"/>
    <mergeCell ref="DF27:DR27"/>
    <mergeCell ref="DF28:DR28"/>
    <mergeCell ref="DF29:DR29"/>
    <mergeCell ref="A30:H30"/>
    <mergeCell ref="I30:CM30"/>
    <mergeCell ref="CN30:CU30"/>
    <mergeCell ref="CV30:DE30"/>
    <mergeCell ref="DF30:DR30"/>
    <mergeCell ref="I26:CM29"/>
    <mergeCell ref="CN26:CU29"/>
    <mergeCell ref="CA39:CR39"/>
    <mergeCell ref="CA40:CR40"/>
    <mergeCell ref="DF25:DR25"/>
    <mergeCell ref="AM39:BD39"/>
    <mergeCell ref="CV26:DE26"/>
    <mergeCell ref="CV27:DE27"/>
    <mergeCell ref="CV28:DE28"/>
    <mergeCell ref="AM40:BD40"/>
    <mergeCell ref="BG39:BX39"/>
    <mergeCell ref="BG40:BX40"/>
    <mergeCell ref="I31:CM33"/>
    <mergeCell ref="CV31:DE31"/>
    <mergeCell ref="A26:H29"/>
    <mergeCell ref="A31:H33"/>
    <mergeCell ref="CV29:DE29"/>
    <mergeCell ref="EF25:ER25"/>
    <mergeCell ref="EF28:ER28"/>
    <mergeCell ref="EF29:ER29"/>
    <mergeCell ref="EF32:ER32"/>
    <mergeCell ref="CV33:DE33"/>
    <mergeCell ref="ES25:FE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EF26:ER26"/>
    <mergeCell ref="EF27:ER27"/>
    <mergeCell ref="I3:CM5"/>
    <mergeCell ref="CN3:CU5"/>
    <mergeCell ref="CV3:DE5"/>
    <mergeCell ref="DF3:FE3"/>
    <mergeCell ref="DF4:DK4"/>
    <mergeCell ref="DL4:DN4"/>
    <mergeCell ref="DO4:DR4"/>
    <mergeCell ref="DS4:DX4"/>
    <mergeCell ref="DF31:DR31"/>
    <mergeCell ref="DS31:EE31"/>
    <mergeCell ref="EF31:ER31"/>
    <mergeCell ref="ES26:FE26"/>
    <mergeCell ref="ES27:FE27"/>
    <mergeCell ref="ES28:FE28"/>
    <mergeCell ref="ES29:FE29"/>
    <mergeCell ref="DS27:EE27"/>
    <mergeCell ref="DS28:EE28"/>
    <mergeCell ref="DS29:EE29"/>
    <mergeCell ref="CV32:DE32"/>
    <mergeCell ref="DF32:DR32"/>
    <mergeCell ref="DS32:EE32"/>
    <mergeCell ref="DF33:DR33"/>
    <mergeCell ref="DS33:EE33"/>
    <mergeCell ref="EF33:ER33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1"/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2019-12-25T08:37:50Z</cp:lastPrinted>
  <dcterms:created xsi:type="dcterms:W3CDTF">2011-01-11T10:25:48Z</dcterms:created>
  <dcterms:modified xsi:type="dcterms:W3CDTF">2022-01-15T13:43:18Z</dcterms:modified>
  <cp:category/>
  <cp:version/>
  <cp:contentType/>
  <cp:contentStatus/>
</cp:coreProperties>
</file>