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02мая - 13 ма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20" i="1" s="1"/>
  <c r="J19" i="1"/>
  <c r="H19" i="1"/>
  <c r="I19" i="1"/>
  <c r="G19" i="1"/>
  <c r="I20" i="1" l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<sst xmlns="http://schemas.openxmlformats.org/spreadsheetml/2006/main" count="45" uniqueCount="45">
  <si>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</si>
  <si>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</si>
  <si>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</si>
  <si>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</si>
  <si>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</si>
  <si>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</si>
  <si>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</si>
  <si>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</si>
  <si>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</si>
  <si>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</si>
  <si>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</si>
  <si>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</si>
  <si>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</si>
  <si>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</si>
  <si>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</si>
  <si>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</si>
  <si>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</si>
  <si>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</si>
  <si>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</si>
  <si>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</si>
  <si>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</si>
  <si>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</si>
  <si>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</si>
  <si>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</si>
  <si>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</si>
  <si>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</si>
  <si>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</si>
  <si>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</si>
  <si>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</si>
  <si>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</si>
  <si>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</si>
  <si>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</si>
  <si>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</si>
  <si>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</si>
  <si>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</si>
  <si>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</si>
  <si>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90 (60/30)</t>
  </si>
  <si>
    <t>Всего</t>
  </si>
  <si>
    <t>каша пшеничная</t>
  </si>
  <si>
    <t>кисель</t>
  </si>
  <si>
    <t xml:space="preserve">салат морковный </t>
  </si>
  <si>
    <t>суп с м\изделиями</t>
  </si>
  <si>
    <t>рыба припущенная с соусом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</si>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</sst>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44685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/>
      <c r="D4" s="1" t="s">
        <v>38</v>
      </c>
      <c r="E4" s="17" t="s">
        <v>32</v>
      </c>
      <c r="F4" s="17">
        <v>8.61</v>
      </c>
      <c r="G4" s="17">
        <v>251</v>
      </c>
      <c r="H4" s="17">
        <v>6.6</v>
      </c>
      <c r="I4" s="17">
        <v>7.5</v>
      </c>
      <c r="J4" s="23">
        <v>38.4</v>
      </c>
    </row>
    <row r="5" spans="1:10" x14ac:dyDescent="0.25">
      <c r="A5" s="7"/>
      <c r="B5" s="3" t="s">
        <v>15</v>
      </c>
      <c r="C5" s="35">
        <v>648</v>
      </c>
      <c r="D5" s="24" t="s">
        <v>39</v>
      </c>
      <c r="E5" s="18" t="s">
        <v>33</v>
      </c>
      <c r="F5" s="18">
        <v>6.33</v>
      </c>
      <c r="G5" s="18">
        <v>97</v>
      </c>
      <c r="H5" s="18">
        <v>0</v>
      </c>
      <c r="I5" s="18">
        <v>0</v>
      </c>
      <c r="J5" s="25">
        <v>26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37</v>
      </c>
      <c r="C8" s="19"/>
      <c r="D8" s="26"/>
      <c r="E8" s="19"/>
      <c r="F8" s="33">
        <f>F4+F5+F6</f>
        <v>16.989999999999998</v>
      </c>
      <c r="G8" s="19">
        <f>SUM(G4:G7)</f>
        <v>396</v>
      </c>
      <c r="H8" s="19">
        <f>SUM(H4:H7)</f>
        <v>8.1199999999999992</v>
      </c>
      <c r="I8" s="19">
        <f>SUM(I4:I7)</f>
        <v>7.67</v>
      </c>
      <c r="J8" s="27">
        <f>SUM(J4:J7)</f>
        <v>74.12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3.82</v>
      </c>
      <c r="G12" s="20">
        <v>25</v>
      </c>
      <c r="H12" s="20">
        <v>0.56000000000000005</v>
      </c>
      <c r="I12" s="20">
        <v>0.14000000000000001</v>
      </c>
      <c r="J12" s="29">
        <v>5.75</v>
      </c>
    </row>
    <row r="13" spans="1:10" x14ac:dyDescent="0.25">
      <c r="A13" s="7"/>
      <c r="B13" s="3" t="s">
        <v>21</v>
      </c>
      <c r="C13" s="35">
        <v>140</v>
      </c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35">
        <v>371</v>
      </c>
      <c r="D14" s="24" t="s">
        <v>42</v>
      </c>
      <c r="E14" s="18" t="s">
        <v>36</v>
      </c>
      <c r="F14" s="18">
        <v>18.18</v>
      </c>
      <c r="G14" s="18">
        <v>139</v>
      </c>
      <c r="H14" s="18">
        <v>13.81</v>
      </c>
      <c r="I14" s="18">
        <v>5.76</v>
      </c>
      <c r="J14" s="25">
        <v>2.73</v>
      </c>
    </row>
    <row r="15" spans="1:10" x14ac:dyDescent="0.25">
      <c r="A15" s="7"/>
      <c r="B15" s="3" t="s">
        <v>23</v>
      </c>
      <c r="C15" s="35">
        <v>520</v>
      </c>
      <c r="D15" s="24" t="s">
        <v>43</v>
      </c>
      <c r="E15" s="18">
        <v>150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4.92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62.56</v>
      </c>
      <c r="G19" s="22">
        <f>SUM(G12:G18)</f>
        <v>690</v>
      </c>
      <c r="H19" s="22">
        <f>SUM(H12:H18)</f>
        <v>23.029999999999998</v>
      </c>
      <c r="I19" s="22">
        <f>SUM(I12:I18)</f>
        <v>16.36</v>
      </c>
      <c r="J19" s="31">
        <f>SUM(J12:J18)</f>
        <v>80.919999999999987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79.55</v>
      </c>
      <c r="G20" s="19">
        <f>G8+G19</f>
        <v>1086</v>
      </c>
      <c r="H20" s="19">
        <f>H8+H19</f>
        <v>31.15</v>
      </c>
      <c r="I20" s="19">
        <f>I8+I19</f>
        <v>24.03</v>
      </c>
      <c r="J20" s="27">
        <f>J8+J19</f>
        <v>155.04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2022-05-04T07:05:41Z</dcterms:modified>
</cp:coreProperties>
</file>