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20" i="1"/>
  <c r="P8"/>
  <c r="P9"/>
  <c r="P10"/>
  <c r="P11"/>
  <c r="P12"/>
  <c r="P13"/>
  <c r="P14"/>
  <c r="P15"/>
  <c r="P16"/>
  <c r="P17"/>
  <c r="P18"/>
  <c r="P7"/>
  <c r="G19"/>
  <c r="G21" s="1"/>
  <c r="F21"/>
  <c r="D21"/>
  <c r="H19"/>
  <c r="H21" s="1"/>
  <c r="N19"/>
  <c r="N21" s="1"/>
  <c r="M21"/>
  <c r="L21"/>
  <c r="K21"/>
  <c r="J19"/>
  <c r="J21" s="1"/>
  <c r="P19" l="1"/>
  <c r="P21" s="1"/>
  <c r="I21" l="1"/>
  <c r="E19"/>
  <c r="E21" s="1"/>
  <c r="C19"/>
  <c r="C21" s="1"/>
</calcChain>
</file>

<file path=xl/sharedStrings.xml><?xml version="1.0" encoding="utf-8"?>
<sst xmlns="http://schemas.openxmlformats.org/spreadsheetml/2006/main" count="36" uniqueCount="36">
  <si>
    <t>январь</t>
  </si>
  <si>
    <t>февраль</t>
  </si>
  <si>
    <t>март</t>
  </si>
  <si>
    <t xml:space="preserve">апрель 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</si>
  <si>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</si>
  <si>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</si>
  <si>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</si>
  <si>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</si>
  <si>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</si>
  <si>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</si>
  <si>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</si>
  <si>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</si>
  <si>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Среднее</t>
  </si>
  <si>
    <t>Дошкольное образование</t>
  </si>
  <si>
    <t>Основное общее образование</t>
  </si>
  <si>
    <t>Среднее общее образование</t>
  </si>
  <si>
    <t>№ 1 возраст от 1 до 3 лет</t>
  </si>
  <si>
    <t>№ 2 возраст от 3 до 8 лет</t>
  </si>
  <si>
    <t xml:space="preserve"> № 3                  дети-инвалиды от 1 до 3 лет</t>
  </si>
  <si>
    <t>№ 4                         дети-инвалиды от 3 до 8 лет</t>
  </si>
  <si>
    <t>Начальное общее образование</t>
  </si>
  <si>
    <t>№ 5 (обычные)</t>
  </si>
  <si>
    <t>№ 7 (инвалиды в школе)</t>
  </si>
  <si>
    <t xml:space="preserve">№ 8 (обычные) </t>
  </si>
  <si>
    <t xml:space="preserve">№ 9              ( на дому) </t>
  </si>
  <si>
    <t>№ 10 (инвалиды в школе)</t>
  </si>
  <si>
    <t>№ 11 (обычные)</t>
  </si>
  <si>
    <t>№12              ( на дому)</t>
  </si>
  <si>
    <t>№ 13 (инвалиды в школе)</t>
  </si>
  <si>
    <t>Муниципальная услуга</t>
  </si>
  <si>
    <t>№ 6                   ( на дому)</t>
  </si>
  <si>
    <t>Всего детей в образовательном учреждении</t>
  </si>
  <si>
    <t>Утверждено в муниципальном задании на год</t>
  </si>
  <si>
    <t>Результат выполнения муниципального задания  (без учета допустимого отклонения) ("-" невыполнение, "+"перевыполнение)</t>
  </si>
  <si>
    <t>Директор школы                                     Веселовский А.Н</t>
  </si>
  <si>
    <t>Расчет среднегодовой численности обучающихся МБОУ "Ковалинская ООШ" 2022 год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</si>
</sst>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3"/>
  <sheetViews>
    <sheetView tabSelected="1" topLeftCell="A7" workbookViewId="0">
      <selection activeCell="K25" sqref="K25"/>
    </sheetView>
  </sheetViews>
  <sheetFormatPr defaultRowHeight="15"/>
  <cols>
    <col min="1" max="1" width="5.5703125" customWidth="1"/>
    <col min="2" max="2" width="17" customWidth="1"/>
    <col min="5" max="5" width="11.7109375" customWidth="1"/>
    <col min="6" max="6" width="11.5703125" customWidth="1"/>
    <col min="7" max="7" width="15.28515625" customWidth="1"/>
    <col min="8" max="8" width="14.5703125" customWidth="1"/>
    <col min="9" max="9" width="14.85546875" customWidth="1"/>
    <col min="10" max="10" width="12.140625" customWidth="1"/>
    <col min="11" max="11" width="12.28515625" customWidth="1"/>
    <col min="12" max="12" width="15.28515625" customWidth="1"/>
    <col min="13" max="13" width="12.5703125" customWidth="1"/>
    <col min="14" max="14" width="12.7109375" customWidth="1"/>
    <col min="15" max="15" width="13" customWidth="1"/>
    <col min="16" max="16" width="17.85546875" customWidth="1"/>
  </cols>
  <sheetData>
    <row r="3" spans="1:16" ht="18.75" customHeight="1">
      <c r="A3" s="18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ht="21" customHeight="1">
      <c r="B5" s="21" t="s">
        <v>29</v>
      </c>
      <c r="C5" s="20" t="s">
        <v>13</v>
      </c>
      <c r="D5" s="20"/>
      <c r="E5" s="20"/>
      <c r="F5" s="20"/>
      <c r="G5" s="19" t="s">
        <v>20</v>
      </c>
      <c r="H5" s="19"/>
      <c r="I5" s="19"/>
      <c r="J5" s="19" t="s">
        <v>14</v>
      </c>
      <c r="K5" s="19"/>
      <c r="L5" s="19"/>
      <c r="M5" s="19" t="s">
        <v>15</v>
      </c>
      <c r="N5" s="19"/>
      <c r="O5" s="19"/>
      <c r="P5" s="21" t="s">
        <v>31</v>
      </c>
    </row>
    <row r="6" spans="1:16" ht="78.75">
      <c r="B6" s="22"/>
      <c r="C6" s="3" t="s">
        <v>16</v>
      </c>
      <c r="D6" s="3" t="s">
        <v>17</v>
      </c>
      <c r="E6" s="3" t="s">
        <v>18</v>
      </c>
      <c r="F6" s="3" t="s">
        <v>19</v>
      </c>
      <c r="G6" s="4" t="s">
        <v>21</v>
      </c>
      <c r="H6" s="4" t="s">
        <v>30</v>
      </c>
      <c r="I6" s="4" t="s">
        <v>22</v>
      </c>
      <c r="J6" s="4" t="s">
        <v>23</v>
      </c>
      <c r="K6" s="4" t="s">
        <v>24</v>
      </c>
      <c r="L6" s="4" t="s">
        <v>25</v>
      </c>
      <c r="M6" s="4" t="s">
        <v>26</v>
      </c>
      <c r="N6" s="4" t="s">
        <v>27</v>
      </c>
      <c r="O6" s="4" t="s">
        <v>28</v>
      </c>
      <c r="P6" s="22"/>
    </row>
    <row r="7" spans="1:16" ht="15.75">
      <c r="B7" s="5" t="s">
        <v>0</v>
      </c>
      <c r="C7" s="5">
        <v>2</v>
      </c>
      <c r="D7" s="5">
        <v>17</v>
      </c>
      <c r="E7" s="6">
        <v>0</v>
      </c>
      <c r="F7" s="6">
        <v>1</v>
      </c>
      <c r="G7" s="5">
        <v>25</v>
      </c>
      <c r="H7" s="6">
        <v>0</v>
      </c>
      <c r="I7" s="5">
        <v>0</v>
      </c>
      <c r="J7" s="5">
        <v>25</v>
      </c>
      <c r="K7" s="6">
        <v>0</v>
      </c>
      <c r="L7" s="6">
        <v>0</v>
      </c>
      <c r="M7" s="5">
        <v>0</v>
      </c>
      <c r="N7" s="6">
        <v>0</v>
      </c>
      <c r="O7" s="6">
        <v>0</v>
      </c>
      <c r="P7" s="1">
        <f>SUM(C7:O7)</f>
        <v>70</v>
      </c>
    </row>
    <row r="8" spans="1:16" ht="15.75">
      <c r="B8" s="5" t="s">
        <v>1</v>
      </c>
      <c r="C8" s="5">
        <v>2</v>
      </c>
      <c r="D8" s="5">
        <v>17</v>
      </c>
      <c r="E8" s="6">
        <v>0</v>
      </c>
      <c r="F8" s="6">
        <v>1</v>
      </c>
      <c r="G8" s="5">
        <v>25</v>
      </c>
      <c r="H8" s="6">
        <v>0</v>
      </c>
      <c r="I8" s="5">
        <v>0</v>
      </c>
      <c r="J8" s="5">
        <v>25</v>
      </c>
      <c r="K8" s="6">
        <v>0</v>
      </c>
      <c r="L8" s="6">
        <v>0</v>
      </c>
      <c r="M8" s="5">
        <v>0</v>
      </c>
      <c r="N8" s="6">
        <v>0</v>
      </c>
      <c r="O8" s="6">
        <v>0</v>
      </c>
      <c r="P8" s="1">
        <f t="shared" ref="P8:P18" si="0">SUM(C8:O8)</f>
        <v>70</v>
      </c>
    </row>
    <row r="9" spans="1:16" ht="15.75">
      <c r="B9" s="5" t="s">
        <v>2</v>
      </c>
      <c r="C9" s="5">
        <v>2</v>
      </c>
      <c r="D9" s="5">
        <v>17</v>
      </c>
      <c r="E9" s="6">
        <v>0</v>
      </c>
      <c r="F9" s="6">
        <v>1</v>
      </c>
      <c r="G9" s="5">
        <v>25</v>
      </c>
      <c r="H9" s="6">
        <v>0</v>
      </c>
      <c r="I9" s="5">
        <v>0</v>
      </c>
      <c r="J9" s="5">
        <v>25</v>
      </c>
      <c r="K9" s="6">
        <v>0</v>
      </c>
      <c r="L9" s="6">
        <v>0</v>
      </c>
      <c r="M9" s="5">
        <v>0</v>
      </c>
      <c r="N9" s="6">
        <v>0</v>
      </c>
      <c r="O9" s="6">
        <v>0</v>
      </c>
      <c r="P9" s="1">
        <f t="shared" si="0"/>
        <v>70</v>
      </c>
    </row>
    <row r="10" spans="1:16" ht="15.75">
      <c r="B10" s="7" t="s">
        <v>3</v>
      </c>
      <c r="C10" s="5">
        <v>2</v>
      </c>
      <c r="D10" s="7">
        <v>17</v>
      </c>
      <c r="E10" s="6">
        <v>0</v>
      </c>
      <c r="F10" s="6">
        <v>1</v>
      </c>
      <c r="G10" s="5">
        <v>25</v>
      </c>
      <c r="H10" s="6">
        <v>0</v>
      </c>
      <c r="I10" s="5">
        <v>0</v>
      </c>
      <c r="J10" s="5">
        <v>25</v>
      </c>
      <c r="K10" s="6">
        <v>0</v>
      </c>
      <c r="L10" s="6">
        <v>0</v>
      </c>
      <c r="M10" s="5">
        <v>0</v>
      </c>
      <c r="N10" s="6">
        <v>0</v>
      </c>
      <c r="O10" s="6">
        <v>0</v>
      </c>
      <c r="P10" s="1">
        <f t="shared" si="0"/>
        <v>70</v>
      </c>
    </row>
    <row r="11" spans="1:16" ht="15.75">
      <c r="B11" s="7" t="s">
        <v>4</v>
      </c>
      <c r="C11" s="5">
        <v>2</v>
      </c>
      <c r="D11" s="7">
        <v>17</v>
      </c>
      <c r="E11" s="6">
        <v>0</v>
      </c>
      <c r="F11" s="6">
        <v>1</v>
      </c>
      <c r="G11" s="5">
        <v>25</v>
      </c>
      <c r="H11" s="6">
        <v>0</v>
      </c>
      <c r="I11" s="5">
        <v>0</v>
      </c>
      <c r="J11" s="5">
        <v>25</v>
      </c>
      <c r="K11" s="6">
        <v>0</v>
      </c>
      <c r="L11" s="6">
        <v>0</v>
      </c>
      <c r="M11" s="5">
        <v>0</v>
      </c>
      <c r="N11" s="6">
        <v>0</v>
      </c>
      <c r="O11" s="6">
        <v>0</v>
      </c>
      <c r="P11" s="1">
        <f t="shared" si="0"/>
        <v>70</v>
      </c>
    </row>
    <row r="12" spans="1:16" ht="15.75">
      <c r="B12" s="7" t="s">
        <v>5</v>
      </c>
      <c r="C12" s="5">
        <v>2</v>
      </c>
      <c r="D12" s="7">
        <v>12</v>
      </c>
      <c r="E12" s="6">
        <v>0</v>
      </c>
      <c r="F12" s="6">
        <v>1</v>
      </c>
      <c r="G12" s="5">
        <v>25</v>
      </c>
      <c r="H12" s="6">
        <v>0</v>
      </c>
      <c r="I12" s="5">
        <v>0</v>
      </c>
      <c r="J12" s="5">
        <v>25</v>
      </c>
      <c r="K12" s="6">
        <v>0</v>
      </c>
      <c r="L12" s="6">
        <v>0</v>
      </c>
      <c r="M12" s="5">
        <v>0</v>
      </c>
      <c r="N12" s="6">
        <v>0</v>
      </c>
      <c r="O12" s="6">
        <v>0</v>
      </c>
      <c r="P12" s="1">
        <f t="shared" si="0"/>
        <v>65</v>
      </c>
    </row>
    <row r="13" spans="1:16" ht="15.75">
      <c r="B13" s="7" t="s">
        <v>6</v>
      </c>
      <c r="C13" s="5">
        <v>1</v>
      </c>
      <c r="D13" s="7">
        <v>13</v>
      </c>
      <c r="E13" s="6">
        <v>0</v>
      </c>
      <c r="F13" s="6">
        <v>1</v>
      </c>
      <c r="G13" s="5">
        <v>25</v>
      </c>
      <c r="H13" s="6">
        <v>0</v>
      </c>
      <c r="I13" s="5">
        <v>0</v>
      </c>
      <c r="J13" s="5">
        <v>17</v>
      </c>
      <c r="K13" s="6">
        <v>0</v>
      </c>
      <c r="L13" s="6">
        <v>0</v>
      </c>
      <c r="M13" s="5">
        <v>0</v>
      </c>
      <c r="N13" s="6">
        <v>0</v>
      </c>
      <c r="O13" s="6">
        <v>0</v>
      </c>
      <c r="P13" s="1">
        <f t="shared" si="0"/>
        <v>57</v>
      </c>
    </row>
    <row r="14" spans="1:16" ht="15.75">
      <c r="B14" s="7" t="s">
        <v>7</v>
      </c>
      <c r="C14" s="5">
        <v>1</v>
      </c>
      <c r="D14" s="7">
        <v>13</v>
      </c>
      <c r="E14" s="6">
        <v>0</v>
      </c>
      <c r="F14" s="6">
        <v>1</v>
      </c>
      <c r="G14" s="5">
        <v>25</v>
      </c>
      <c r="H14" s="6">
        <v>0</v>
      </c>
      <c r="I14" s="5">
        <v>0</v>
      </c>
      <c r="J14" s="5">
        <v>17</v>
      </c>
      <c r="K14" s="6">
        <v>0</v>
      </c>
      <c r="L14" s="6">
        <v>0</v>
      </c>
      <c r="M14" s="5">
        <v>0</v>
      </c>
      <c r="N14" s="6">
        <v>0</v>
      </c>
      <c r="O14" s="6">
        <v>0</v>
      </c>
      <c r="P14" s="1">
        <f t="shared" si="0"/>
        <v>57</v>
      </c>
    </row>
    <row r="15" spans="1:16" ht="15.75">
      <c r="B15" s="7" t="s">
        <v>8</v>
      </c>
      <c r="C15" s="7">
        <v>1</v>
      </c>
      <c r="D15" s="7">
        <v>13</v>
      </c>
      <c r="E15" s="6">
        <v>0</v>
      </c>
      <c r="F15" s="6">
        <v>1</v>
      </c>
      <c r="G15" s="7">
        <v>26</v>
      </c>
      <c r="H15" s="6">
        <v>0</v>
      </c>
      <c r="I15" s="5">
        <v>0</v>
      </c>
      <c r="J15" s="7">
        <v>23</v>
      </c>
      <c r="K15" s="6">
        <v>0</v>
      </c>
      <c r="L15" s="6">
        <v>0</v>
      </c>
      <c r="M15" s="5">
        <v>0</v>
      </c>
      <c r="N15" s="6">
        <v>0</v>
      </c>
      <c r="O15" s="6">
        <v>0</v>
      </c>
      <c r="P15" s="1">
        <f t="shared" si="0"/>
        <v>64</v>
      </c>
    </row>
    <row r="16" spans="1:16" ht="15.75">
      <c r="B16" s="7" t="s">
        <v>9</v>
      </c>
      <c r="C16" s="7">
        <v>1</v>
      </c>
      <c r="D16" s="7">
        <v>13</v>
      </c>
      <c r="E16" s="6">
        <v>0</v>
      </c>
      <c r="F16" s="6">
        <v>1</v>
      </c>
      <c r="G16" s="7">
        <v>26</v>
      </c>
      <c r="H16" s="6">
        <v>0</v>
      </c>
      <c r="I16" s="5">
        <v>0</v>
      </c>
      <c r="J16" s="7">
        <v>23</v>
      </c>
      <c r="K16" s="6">
        <v>0</v>
      </c>
      <c r="L16" s="6">
        <v>0</v>
      </c>
      <c r="M16" s="5">
        <v>0</v>
      </c>
      <c r="N16" s="6">
        <v>0</v>
      </c>
      <c r="O16" s="6">
        <v>0</v>
      </c>
      <c r="P16" s="1">
        <f t="shared" si="0"/>
        <v>64</v>
      </c>
    </row>
    <row r="17" spans="2:16" ht="15.75">
      <c r="B17" s="7" t="s">
        <v>10</v>
      </c>
      <c r="C17" s="7">
        <v>1</v>
      </c>
      <c r="D17" s="7">
        <v>13</v>
      </c>
      <c r="E17" s="6">
        <v>0</v>
      </c>
      <c r="F17" s="6">
        <v>1</v>
      </c>
      <c r="G17" s="7">
        <v>26</v>
      </c>
      <c r="H17" s="6">
        <v>0</v>
      </c>
      <c r="I17" s="5">
        <v>0</v>
      </c>
      <c r="J17" s="7">
        <v>23</v>
      </c>
      <c r="K17" s="6">
        <v>0</v>
      </c>
      <c r="L17" s="6">
        <v>0</v>
      </c>
      <c r="M17" s="5">
        <v>0</v>
      </c>
      <c r="N17" s="6">
        <v>0</v>
      </c>
      <c r="O17" s="6">
        <v>0</v>
      </c>
      <c r="P17" s="1">
        <f t="shared" si="0"/>
        <v>64</v>
      </c>
    </row>
    <row r="18" spans="2:16" ht="15.75">
      <c r="B18" s="7" t="s">
        <v>11</v>
      </c>
      <c r="C18" s="7">
        <v>0</v>
      </c>
      <c r="D18" s="7">
        <v>14</v>
      </c>
      <c r="E18" s="6">
        <v>0</v>
      </c>
      <c r="F18" s="6">
        <v>1</v>
      </c>
      <c r="G18" s="7">
        <v>26</v>
      </c>
      <c r="H18" s="6">
        <v>0</v>
      </c>
      <c r="I18" s="5">
        <v>0</v>
      </c>
      <c r="J18" s="7">
        <v>23</v>
      </c>
      <c r="K18" s="6">
        <v>0</v>
      </c>
      <c r="L18" s="6">
        <v>0</v>
      </c>
      <c r="M18" s="5">
        <v>0</v>
      </c>
      <c r="N18" s="6">
        <v>0</v>
      </c>
      <c r="O18" s="6">
        <v>0</v>
      </c>
      <c r="P18" s="1">
        <f t="shared" si="0"/>
        <v>64</v>
      </c>
    </row>
    <row r="19" spans="2:16" ht="19.5" customHeight="1">
      <c r="B19" s="14" t="s">
        <v>12</v>
      </c>
      <c r="C19" s="8">
        <f>AVERAGE(C7:C18)</f>
        <v>1.4166666666666667</v>
      </c>
      <c r="D19" s="8">
        <v>13</v>
      </c>
      <c r="E19" s="8">
        <f t="shared" ref="E19" si="1">AVERAGE(E7:E18)</f>
        <v>0</v>
      </c>
      <c r="F19" s="8">
        <v>1</v>
      </c>
      <c r="G19" s="8">
        <f>AVERAGE(G7:G18)</f>
        <v>25.333333333333332</v>
      </c>
      <c r="H19" s="8">
        <f t="shared" ref="H19" si="2">AVERAGE(H7:H18)</f>
        <v>0</v>
      </c>
      <c r="I19" s="8">
        <v>0</v>
      </c>
      <c r="J19" s="8">
        <f>AVERAGE(J7:J18)</f>
        <v>23</v>
      </c>
      <c r="K19" s="8">
        <v>0</v>
      </c>
      <c r="L19" s="8">
        <v>0</v>
      </c>
      <c r="M19" s="8">
        <v>0</v>
      </c>
      <c r="N19" s="8">
        <f t="shared" ref="N19:P19" si="3">AVERAGE(N7:N18)</f>
        <v>0</v>
      </c>
      <c r="O19" s="8">
        <v>0</v>
      </c>
      <c r="P19" s="8">
        <f t="shared" si="3"/>
        <v>65.416666666666671</v>
      </c>
    </row>
    <row r="20" spans="2:16" ht="51" customHeight="1">
      <c r="B20" s="2" t="s">
        <v>32</v>
      </c>
      <c r="C20" s="9">
        <v>2</v>
      </c>
      <c r="D20" s="9">
        <v>13</v>
      </c>
      <c r="E20" s="10">
        <v>0</v>
      </c>
      <c r="F20" s="10">
        <v>1</v>
      </c>
      <c r="G20" s="9">
        <v>25</v>
      </c>
      <c r="H20" s="10">
        <v>0</v>
      </c>
      <c r="I20" s="11">
        <v>0</v>
      </c>
      <c r="J20" s="9">
        <v>25</v>
      </c>
      <c r="K20" s="10">
        <v>0</v>
      </c>
      <c r="L20" s="10">
        <v>0</v>
      </c>
      <c r="M20" s="11">
        <v>0</v>
      </c>
      <c r="N20" s="10">
        <v>0</v>
      </c>
      <c r="O20" s="10">
        <v>0</v>
      </c>
      <c r="P20" s="12">
        <f t="shared" ref="P20" si="4">SUM(C20:O20)</f>
        <v>66</v>
      </c>
    </row>
    <row r="21" spans="2:16" ht="108.75" customHeight="1">
      <c r="B21" s="2" t="s">
        <v>33</v>
      </c>
      <c r="C21" s="13">
        <f>C19-C20</f>
        <v>-0.58333333333333326</v>
      </c>
      <c r="D21" s="13">
        <f t="shared" ref="D21:P21" si="5">D19-D20</f>
        <v>0</v>
      </c>
      <c r="E21" s="13">
        <f t="shared" si="5"/>
        <v>0</v>
      </c>
      <c r="F21" s="13">
        <f t="shared" si="5"/>
        <v>0</v>
      </c>
      <c r="G21" s="13">
        <f t="shared" si="5"/>
        <v>0.33333333333333215</v>
      </c>
      <c r="H21" s="13">
        <f t="shared" si="5"/>
        <v>0</v>
      </c>
      <c r="I21" s="13">
        <f t="shared" si="5"/>
        <v>0</v>
      </c>
      <c r="J21" s="13">
        <f t="shared" si="5"/>
        <v>-2</v>
      </c>
      <c r="K21" s="13">
        <f t="shared" si="5"/>
        <v>0</v>
      </c>
      <c r="L21" s="13">
        <f t="shared" si="5"/>
        <v>0</v>
      </c>
      <c r="M21" s="13">
        <f t="shared" si="5"/>
        <v>0</v>
      </c>
      <c r="N21" s="13">
        <f t="shared" si="5"/>
        <v>0</v>
      </c>
      <c r="O21" s="13">
        <v>0</v>
      </c>
      <c r="P21" s="13">
        <f t="shared" si="5"/>
        <v>-0.5833333333333286</v>
      </c>
    </row>
    <row r="22" spans="2:16">
      <c r="B22" s="2"/>
    </row>
    <row r="23" spans="2:16" ht="18.75">
      <c r="C23" s="15"/>
      <c r="D23" s="16" t="s">
        <v>34</v>
      </c>
      <c r="E23" s="16"/>
      <c r="F23" s="16"/>
      <c r="G23" s="16"/>
      <c r="H23" s="17"/>
    </row>
  </sheetData>
  <mergeCells count="7">
    <mergeCell ref="A3:P3"/>
    <mergeCell ref="G5:I5"/>
    <mergeCell ref="J5:L5"/>
    <mergeCell ref="C5:F5"/>
    <mergeCell ref="B5:B6"/>
    <mergeCell ref="M5:O5"/>
    <mergeCell ref="P5:P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2021-12-04T08:30:02Z</dcterms:modified>
</cp:coreProperties>
</file>