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2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<sst xmlns="http://schemas.openxmlformats.org/spreadsheetml/2006/main" count="775" uniqueCount="736">
  <si>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</si>
  <si>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</si>
  <si>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</si>
  <si>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</si>
  <si>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</si>
  <si>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</si>
  <si>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</si>
  <si>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</si>
  <si>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</si>
  <si>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</si>
  <si>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</si>
  <si>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</si>
  <si>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</si>
  <si>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</si>
  <si>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</si>
  <si>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</si>
  <si>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</si>
  <si>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</si>
  <si>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</si>
  <si>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</si>
  <si>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</si>
  <si>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</si>
  <si>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</si>
  <si>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</si>
  <si>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</si>
  <si>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</si>
  <si>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</si>
  <si>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</si>
  <si>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</si>
  <si>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</si>
  <si>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</si>
  <si>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</si>
  <si>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</si>
  <si>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</si>
  <si>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</si>
  <si>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</si>
  <si>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</si>
  <si>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</si>
  <si>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</si>
  <si>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</si>
  <si>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</si>
  <si>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</si>
  <si>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</si>
  <si>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</si>
  <si>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</si>
  <si>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</si>
  <si>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</si>
  <si>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</si>
  <si>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</si>
  <si>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</si>
  <si>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</si>
  <si>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</si>
  <si>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</si>
  <si>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</si>
  <si>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</si>
  <si>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</si>
  <si>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</si>
  <si>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</si>
  <si>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</si>
  <si>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</si>
  <si>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</si>
  <si>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</si>
  <si>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</si>
  <si>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</si>
  <si>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</si>
  <si>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</si>
  <si>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</si>
  <si>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</si>
  <si>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</si>
  <si>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</si>
  <si>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</si>
  <si>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</si>
  <si>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</si>
  <si>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</si>
  <si>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</si>
  <si>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</si>
  <si>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</si>
  <si>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</si>
  <si>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</si>
  <si>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</si>
  <si>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</si>
  <si>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</si>
  <si>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</si>
  <si>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</si>
  <si>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</si>
  <si>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</si>
  <si>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</si>
  <si>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</si>
  <si>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</si>
  <si>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</si>
  <si>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</si>
  <si>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</si>
  <si>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</si>
  <si>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</si>
  <si>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</si>
  <si>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</si>
  <si>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</si>
  <si>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</si>
  <si>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</si>
  <si>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</si>
  <si>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</si>
  <si>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</si>
  <si>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</si>
  <si>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</si>
  <si>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</si>
  <si>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</si>
  <si>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</si>
  <si>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</si>
  <si>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</si>
  <si>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</si>
  <si>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</si>
  <si>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</si>
  <si>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</si>
  <si>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</si>
  <si>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</si>
  <si>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</si>
  <si>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</si>
  <si>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</si>
  <si>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</si>
  <si>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</si>
  <si>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</si>
  <si>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</si>
  <si>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</si>
  <si>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</si>
  <si>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</si>
  <si>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</si>
  <si>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</si>
  <si>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</si>
  <si>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</si>
  <si>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</si>
  <si>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</si>
  <si>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</si>
  <si>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</si>
  <si>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</si>
  <si>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</si>
  <si>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</si>
  <si>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</si>
  <si>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</si>
  <si>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</si>
  <si>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</si>
  <si>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</si>
  <si>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</si>
  <si>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</si>
  <si>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</si>
  <si>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</si>
  <si>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</si>
  <si>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</si>
  <si>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</si>
  <si>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</si>
  <si>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</si>
  <si>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</si>
  <si>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</si>
  <si>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</si>
  <si>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</si>
  <si>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</si>
  <si>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</si>
  <si>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</si>
  <si>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</si>
  <si>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</si>
  <si>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</si>
  <si>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</si>
  <si>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</si>
  <si>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</si>
  <si>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</si>
  <si>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</si>
  <si>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</si>
  <si>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</si>
  <si>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</si>
  <si>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</si>
  <si>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</si>
  <si>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</si>
  <si>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</si>
  <si>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</si>
  <si>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</si>
  <si>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</si>
  <si>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</si>
  <si>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</si>
  <si>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</si>
  <si>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</si>
  <si>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</si>
  <si>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</si>
  <si>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</si>
  <si>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</si>
  <si>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</si>
  <si>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</si>
  <si>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</si>
  <si>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</si>
  <si>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</si>
  <si>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</si>
  <si>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</si>
  <si>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</si>
  <si>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</si>
  <si>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</si>
  <si>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</si>
  <si>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</si>
  <si>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</si>
  <si>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</si>
  <si>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</si>
  <si>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</si>
  <si>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</si>
  <si>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</si>
  <si>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</si>
  <si>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</si>
  <si>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</si>
  <si>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</si>
  <si>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</si>
  <si>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</si>
  <si>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</si>
  <si>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</si>
  <si>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</si>
  <si>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</si>
  <si>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</si>
  <si>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</si>
  <si>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</si>
  <si>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</si>
  <si>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</si>
  <si>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</si>
  <si>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</si>
  <si>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</si>
  <si>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</si>
  <si>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</si>
  <si>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</si>
  <si>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</si>
  <si>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</si>
  <si>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</si>
  <si>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</si>
  <si>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</si>
  <si>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</si>
  <si>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</si>
  <si>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</si>
  <si>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</si>
  <si>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</si>
  <si>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</si>
  <si>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</si>
  <si>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</si>
  <si>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</si>
  <si>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</si>
  <si>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</si>
  <si>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</si>
  <si>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</si>
  <si>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</si>
  <si>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</si>
  <si>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</si>
  <si>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</si>
  <si>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</si>
  <si>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</si>
  <si>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</si>
  <si>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</si>
  <si>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</si>
  <si>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</si>
  <si>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</si>
  <si>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</si>
  <si>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</si>
  <si>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</si>
  <si>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</si>
  <si>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</si>
  <si>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</si>
  <si>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</si>
  <si>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</si>
  <si>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</si>
  <si>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</si>
  <si>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</si>
  <si>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</si>
  <si>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</si>
  <si>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</si>
  <si>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</si>
  <si>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</si>
  <si>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</si>
  <si>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</si>
  <si>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</si>
  <si>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</si>
  <si>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</si>
  <si>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</si>
  <si>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</si>
  <si>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</si>
  <si>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</si>
  <si>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</si>
  <si>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</si>
  <si>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</si>
  <si>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</si>
  <si>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</si>
  <si>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</si>
  <si>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</si>
  <si>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</si>
  <si>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</si>
  <si>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</si>
  <si>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</si>
  <si>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</si>
  <si>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</si>
  <si>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</si>
  <si>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</si>
  <si>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</si>
  <si>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</si>
  <si>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</si>
  <si>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</si>
  <si>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</si>
  <si>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</si>
  <si>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</si>
  <si>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</si>
  <si>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</si>
  <si>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</si>
  <si>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</si>
  <si>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</si>
  <si>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</si>
  <si>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</si>
  <si>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</si>
  <si>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</si>
  <si>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</si>
  <si>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</si>
  <si>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</si>
  <si>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</si>
  <si>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</si>
  <si>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</si>
  <si>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</si>
  <si>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</si>
  <si>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</si>
  <si>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</si>
  <si>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</si>
  <si>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</si>
  <si>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</si>
  <si>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</si>
  <si>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</si>
  <si>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</si>
  <si>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</si>
  <si>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</si>
  <si>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</si>
  <si>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</si>
  <si>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</si>
  <si>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</si>
  <si>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</si>
  <si>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</si>
  <si>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</si>
  <si>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</si>
  <si>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</si>
  <si>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</si>
  <si>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</si>
  <si>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</si>
  <si>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</si>
  <si>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</si>
  <si>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</si>
  <si>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</si>
  <si>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</si>
  <si>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</si>
  <si>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</si>
  <si>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</si>
  <si>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</si>
  <si>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</si>
  <si>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</si>
  <si>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</si>
  <si>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</si>
  <si>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</si>
  <si>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</si>
  <si>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</si>
  <si>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</si>
  <si>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</si>
  <si>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</si>
  <si>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</si>
  <si>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</si>
  <si>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</si>
  <si>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</si>
  <si>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</si>
  <si>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</si>
  <si>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</si>
  <si>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</si>
  <si>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</si>
  <si>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</si>
  <si>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</si>
  <si>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</si>
  <si>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</si>
  <si>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</si>
  <si>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</si>
  <si>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</si>
  <si>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</si>
  <si>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</si>
  <si>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</si>
  <si>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</si>
  <si>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</si>
  <si>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</si>
  <si>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</si>
  <si>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</si>
  <si>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</si>
  <si>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</si>
  <si>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</si>
  <si>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</si>
  <si>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</si>
  <si>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</si>
  <si>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</si>
  <si>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</si>
  <si>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</si>
  <si>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</si>
  <si>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</si>
  <si>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</si>
  <si>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</si>
  <si>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</si>
  <si>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</si>
  <si>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</si>
  <si>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</si>
  <si>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</si>
  <si>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</si>
  <si>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</si>
  <si>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</si>
  <si>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</si>
  <si>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</si>
  <si>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</si>
  <si>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</si>
  <si>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</si>
  <si>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</si>
  <si>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</si>
  <si>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</si>
  <si>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</si>
  <si>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</si>
  <si>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</si>
  <si>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</si>
  <si>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</si>
  <si>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</si>
  <si>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</si>
  <si>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</si>
  <si>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</si>
  <si>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</si>
  <si>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</si>
  <si>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</si>
  <si>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</si>
  <si>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</si>
  <si>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</si>
  <si>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</si>
  <si>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</si>
  <si>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</si>
  <si>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</si>
  <si>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</si>
  <si>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</si>
  <si>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</si>
  <si>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</si>
  <si>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</si>
  <si>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</si>
  <si>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</si>
  <si>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</si>
  <si>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</si>
  <si>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</si>
  <si>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</si>
  <si>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</si>
  <si>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</si>
  <si>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</si>
  <si>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</si>
  <si>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</si>
  <si>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</si>
  <si>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</si>
  <si>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</si>
  <si>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</si>
  <si>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</si>
  <si>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</si>
  <si>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</si>
  <si>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</si>
  <si>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</si>
  <si>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</si>
  <si>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</si>
  <si>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</si>
  <si>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</si>
  <si>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</si>
  <si>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</si>
  <si>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</si>
  <si>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</si>
  <si>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</si>
  <si>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</si>
  <si>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</si>
  <si>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</si>
  <si>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</si>
  <si>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</si>
  <si>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</si>
  <si>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</si>
  <si>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</si>
  <si>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</si>
  <si>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</si>
  <si>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</si>
  <si>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</si>
  <si>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</si>
  <si>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</si>
  <si>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</si>
  <si>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</si>
  <si>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</si>
  <si>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</si>
  <si>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</si>
  <si>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</si>
  <si>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</si>
  <si>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</si>
  <si>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</si>
  <si>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</si>
  <si>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</si>
  <si>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</si>
  <si>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</si>
  <si>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</si>
  <si>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</si>
  <si>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</si>
  <si>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</si>
  <si>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</si>
  <si>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</si>
  <si>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</si>
  <si>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</si>
  <si>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</si>
  <si>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</si>
  <si>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</si>
  <si>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</si>
  <si>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</si>
  <si>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</si>
  <si>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</si>
  <si>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</si>
  <si>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</si>
  <si>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</si>
  <si>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</si>
  <si>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</si>
  <si>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</si>
  <si>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</si>
  <si>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</si>
  <si>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</si>
  <si>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</si>
  <si>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</si>
  <si>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</si>
  <si>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</si>
  <si>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</si>
  <si>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</si>
  <si>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</si>
  <si>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</si>
  <si>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</si>
  <si>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</si>
  <si>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</si>
  <si>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</si>
  <si>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</si>
  <si>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</si>
  <si>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</si>
  <si>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</si>
  <si>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</si>
  <si>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</si>
  <si>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</si>
  <si>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</si>
  <si>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</si>
  <si>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</si>
  <si>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</si>
  <si>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</si>
  <si>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</si>
  <si>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</si>
  <si>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</si>
  <si>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</si>
  <si>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</si>
  <si>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</si>
  <si>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</si>
  <si>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</si>
  <si>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</si>
  <si>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</si>
  <si>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</si>
  <si>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</si>
  <si>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</si>
  <si>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</si>
  <si>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</si>
  <si>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</si>
  <si>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</si>
  <si>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</si>
  <si>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</si>
  <si>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</si>
  <si>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</si>
  <si>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</si>
  <si>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</si>
  <si>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</si>
  <si>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</si>
  <si>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</si>
  <si>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</si>
  <si>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</si>
  <si>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</si>
  <si>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</si>
  <si>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</si>
  <si>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</si>
  <si>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</si>
  <si>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</si>
  <si>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</si>
  <si>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</si>
  <si>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</si>
  <si>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</si>
  <si>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</si>
  <si>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</si>
  <si>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</si>
  <si>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</si>
  <si>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</si>
  <si>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</si>
  <si>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</si>
  <si>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</si>
  <si>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</si>
  <si>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</si>
  <si>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</si>
  <si>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</si>
  <si>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</si>
  <si>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</si>
  <si>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</si>
  <si>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</si>
  <si>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</si>
  <si>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</si>
  <si>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</si>
  <si>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</si>
  <si>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</si>
  <si>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</si>
  <si>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</si>
  <si>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</si>
  <si>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</si>
  <si>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</si>
  <si>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</si>
  <si>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</si>
  <si>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</si>
  <si>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</si>
  <si>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</si>
  <si>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</si>
  <si>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</si>
  <si>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</si>
  <si>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</si>
  <si>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</si>
  <si>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</si>
  <si>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</si>
  <si>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</si>
  <si>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</si>
  <si>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</si>
  <si>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</si>
  <si>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</si>
  <si>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</si>
  <si>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</si>
  <si>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</si>
  <si>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</si>
  <si>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</si>
  <si>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</si>
  <si>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</si>
  <si>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</si>
  <si>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</si>
  <si>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</si>
  <si>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</si>
  <si>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</si>
  <si>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</si>
  <si>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</si>
  <si>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</si>
  <si>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</si>
  <si>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</si>
  <si>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</si>
  <si>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</si>
  <si>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</si>
  <si>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</si>
  <si>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</si>
  <si>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</si>
  <si>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</si>
  <si>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</si>
  <si>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</si>
  <si>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</si>
  <si>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</si>
  <si>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</si>
  <si>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</si>
  <si>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</si>
  <si>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</si>
  <si>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</si>
  <si>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</si>
  <si>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</si>
  <si>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</si>
  <si>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</si>
  <si>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</si>
  <si>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</si>
  <si>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</si>
  <si>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</si>
  <si>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</si>
  <si>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</si>
  <si>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</si>
  <si>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</si>
  <si>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</si>
  <si>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</si>
  <si>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</si>
  <si>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</si>
  <si>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</si>
  <si>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</si>
  <si>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</si>
  <si>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</si>
  <si>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</si>
  <si>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</si>
  <si>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</si>
  <si>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</si>
  <si>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</si>
  <si>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</si>
  <si>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</si>
  <si>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</si>
  <si>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</si>
  <si>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</si>
  <si>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</si>
  <si>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</si>
  <si>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</si>
  <si>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</si>
  <si>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</si>
  <si>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</si>
  <si>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</si>
  <si>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</si>
  <si>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</si>
  <si>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</si>
  <si>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</si>
  <si>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</si>
  <si>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</si>
  <si>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</si>
  <si>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</si>
  <si>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</si>
  <si>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</si>
  <si>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</si>
  <si>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</si>
  <si>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</si>
  <si>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</si>
  <si>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</si>
  <si>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</si>
  <si>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</si>
  <si>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</si>
  <si>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</si>
  <si>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</si>
  <si>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</si>
  <si>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</si>
  <si>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</si>
  <si>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</si>
  <si>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</si>
  <si>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</si>
  <si>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</si>
  <si>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</si>
  <si>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</si>
  <si>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</si>
  <si>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</si>
  <si>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</si>
  <si>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</si>
  <si>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</si>
  <si>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</si>
  <si>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</si>
  <si>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</si>
  <si>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</si>
  <si>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</si>
  <si>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</si>
  <si>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</si>
  <si>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</si>
  <si>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</si>
  <si>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</si>
  <si>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Полякова И.В.</t>
  </si>
  <si>
    <t>МБОУДОД "Центр дополнительного образования детей"Батыревского района Чувашской Республики</t>
  </si>
  <si>
    <t>429350,Чувашская Республика,Батыревский район,село Батырево,  проспект Ленина д.18</t>
  </si>
  <si>
    <t>директор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</si>
</sst>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7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553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554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649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566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555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2015</v>
      </c>
      <c r="AR20" s="143"/>
      <c r="AS20" s="143"/>
      <c r="AT20" s="135" t="s">
        <v>556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557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558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565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621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620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648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622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559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560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561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734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562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563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564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61931037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2180</v>
      </c>
      <c r="Q21" s="66"/>
    </row>
    <row r="22" spans="1:17" ht="25.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2140</v>
      </c>
      <c r="Q22" s="66"/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1654</v>
      </c>
      <c r="Q23" s="66"/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549</v>
      </c>
      <c r="Q24" s="66"/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1105</v>
      </c>
      <c r="Q25" s="66"/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486</v>
      </c>
      <c r="Q30" s="66"/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19</v>
      </c>
      <c r="Q31" s="66"/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19</v>
      </c>
      <c r="Q37" s="66"/>
    </row>
    <row r="38" spans="1:17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21</v>
      </c>
      <c r="Q39" s="66"/>
    </row>
    <row r="40" spans="1:17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552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735</v>
      </c>
      <c r="Q45" s="162"/>
      <c r="S45" s="162" t="s">
        <v>732</v>
      </c>
      <c r="T45" s="162"/>
      <c r="U45" s="162"/>
      <c r="W45" s="33"/>
    </row>
    <row r="46" spans="16:23" s="5" customFormat="1" ht="12.75">
      <c r="P46" s="110" t="s">
        <v>470</v>
      </c>
      <c r="Q46" s="110"/>
      <c r="S46" s="110" t="s">
        <v>550</v>
      </c>
      <c r="T46" s="110"/>
      <c r="U46" s="110"/>
      <c r="W46" s="21" t="s">
        <v>471</v>
      </c>
    </row>
    <row r="47" s="5" customFormat="1" ht="12.75"/>
    <row r="48" spans="15:21" s="5" customFormat="1" ht="15.75">
      <c r="O48" s="32"/>
      <c r="P48" s="162">
        <v>89053432561</v>
      </c>
      <c r="Q48" s="162"/>
      <c r="S48" s="166">
        <v>42396</v>
      </c>
      <c r="T48" s="166"/>
      <c r="U48" s="166"/>
    </row>
    <row r="49" spans="16:21" s="5" customFormat="1" ht="12.75">
      <c r="P49" s="110" t="s">
        <v>472</v>
      </c>
      <c r="Q49" s="110"/>
      <c r="S49" s="165" t="s">
        <v>473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ht="12.75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МБОУДОД "Центр дополнительного образования детей"Батыревского района Чувашской Республики</v>
      </c>
      <c r="O4" s="77">
        <f ca="1">TODAY()</f>
        <v>42398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429350,Чувашская Республика,Батыревский район,село Батырево,  проспект Ленина д.18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61931037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ht="12.75">
      <c r="A455" s="78" t="s">
        <v>686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21">
      <selection activeCell="W31" sqref="W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26</v>
      </c>
      <c r="Q21" s="8">
        <v>16</v>
      </c>
      <c r="R21" s="8">
        <v>402</v>
      </c>
      <c r="S21" s="8">
        <v>62</v>
      </c>
      <c r="T21" s="8">
        <v>270</v>
      </c>
      <c r="U21" s="8"/>
      <c r="V21" s="8">
        <v>3</v>
      </c>
      <c r="W21" s="8">
        <v>1</v>
      </c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2</v>
      </c>
      <c r="R22" s="8">
        <v>24</v>
      </c>
      <c r="S22" s="8">
        <v>5</v>
      </c>
      <c r="T22" s="8">
        <v>24</v>
      </c>
      <c r="U22" s="8"/>
      <c r="V22" s="8"/>
      <c r="W22" s="8"/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1</v>
      </c>
      <c r="R24" s="8">
        <v>21</v>
      </c>
      <c r="S24" s="8">
        <v>3</v>
      </c>
      <c r="T24" s="8">
        <v>21</v>
      </c>
      <c r="U24" s="8"/>
      <c r="V24" s="8"/>
      <c r="W24" s="8"/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</v>
      </c>
      <c r="Q25" s="8">
        <v>3</v>
      </c>
      <c r="R25" s="8">
        <v>50</v>
      </c>
      <c r="S25" s="8">
        <v>3</v>
      </c>
      <c r="T25" s="8">
        <v>50</v>
      </c>
      <c r="U25" s="8"/>
      <c r="V25" s="8"/>
      <c r="W25" s="8"/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</v>
      </c>
      <c r="Q26" s="8">
        <v>1</v>
      </c>
      <c r="R26" s="8">
        <v>16</v>
      </c>
      <c r="S26" s="8"/>
      <c r="T26" s="8">
        <v>16</v>
      </c>
      <c r="U26" s="8"/>
      <c r="V26" s="8"/>
      <c r="W26" s="8"/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13</v>
      </c>
      <c r="Q27" s="8">
        <v>6</v>
      </c>
      <c r="R27" s="8">
        <v>195</v>
      </c>
      <c r="S27" s="8">
        <v>46</v>
      </c>
      <c r="T27" s="8">
        <v>107</v>
      </c>
      <c r="U27" s="8"/>
      <c r="V27" s="8">
        <v>3</v>
      </c>
      <c r="W27" s="8"/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6</v>
      </c>
      <c r="Q29" s="8">
        <v>3</v>
      </c>
      <c r="R29" s="8">
        <v>96</v>
      </c>
      <c r="S29" s="8">
        <v>5</v>
      </c>
      <c r="T29" s="8">
        <v>52</v>
      </c>
      <c r="U29" s="8"/>
      <c r="V29" s="8"/>
      <c r="W29" s="8">
        <v>1</v>
      </c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26</v>
      </c>
      <c r="Q31" s="8">
        <v>16</v>
      </c>
      <c r="R31" s="8">
        <v>402</v>
      </c>
      <c r="S31" s="8">
        <v>62</v>
      </c>
      <c r="T31" s="8">
        <v>270</v>
      </c>
      <c r="U31" s="8"/>
      <c r="V31" s="8">
        <v>3</v>
      </c>
      <c r="W31" s="8">
        <v>1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624</v>
      </c>
      <c r="O17" s="152"/>
      <c r="P17" s="152"/>
      <c r="Q17" s="152"/>
      <c r="R17" s="152"/>
      <c r="S17" s="152"/>
      <c r="T17" s="152"/>
    </row>
    <row r="18" spans="15:20" ht="12.75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586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4" sqref="Q24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63</v>
      </c>
      <c r="Q22" s="8">
        <v>47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212</v>
      </c>
      <c r="Q23" s="8">
        <v>129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127</v>
      </c>
      <c r="Q24" s="8">
        <v>69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402</v>
      </c>
      <c r="Q26" s="8">
        <v>245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U30" sqref="U30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</v>
      </c>
      <c r="Q21" s="8"/>
      <c r="R21" s="8">
        <v>5</v>
      </c>
      <c r="S21" s="8">
        <v>5</v>
      </c>
      <c r="T21" s="8">
        <v>2</v>
      </c>
      <c r="U21" s="8">
        <v>3</v>
      </c>
      <c r="V21" s="8">
        <v>5</v>
      </c>
      <c r="W21" s="8"/>
      <c r="X21" s="8">
        <v>5</v>
      </c>
      <c r="Y21" s="8"/>
      <c r="Z21" s="8"/>
      <c r="AA21" s="8">
        <v>19</v>
      </c>
      <c r="AB21" s="8">
        <v>11</v>
      </c>
      <c r="AC21" s="8">
        <v>5</v>
      </c>
      <c r="AD21" s="8">
        <v>5</v>
      </c>
      <c r="AE21" s="8"/>
      <c r="AF21" s="8"/>
      <c r="AG21" s="8"/>
      <c r="AH21" s="8"/>
      <c r="AI21" s="8"/>
      <c r="AJ21" s="8"/>
      <c r="AK21" s="8"/>
      <c r="AL21" s="8">
        <v>3</v>
      </c>
      <c r="AM21" s="8">
        <v>2</v>
      </c>
      <c r="AN21" s="8"/>
      <c r="AO21" s="8"/>
      <c r="AP21" s="8">
        <v>5</v>
      </c>
      <c r="AQ21" s="8"/>
      <c r="AR21" s="8"/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>
        <v>1</v>
      </c>
      <c r="U22" s="8">
        <v>1</v>
      </c>
      <c r="V22" s="8">
        <v>2</v>
      </c>
      <c r="W22" s="8"/>
      <c r="X22" s="8">
        <v>2</v>
      </c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1</v>
      </c>
      <c r="AM22" s="8">
        <v>1</v>
      </c>
      <c r="AN22" s="8"/>
      <c r="AO22" s="8"/>
      <c r="AP22" s="8">
        <v>2</v>
      </c>
      <c r="AQ22" s="8"/>
      <c r="AR22" s="8"/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>
        <v>1</v>
      </c>
      <c r="U24" s="8"/>
      <c r="V24" s="8">
        <v>1</v>
      </c>
      <c r="W24" s="8"/>
      <c r="X24" s="8">
        <v>1</v>
      </c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</v>
      </c>
      <c r="Q27" s="8"/>
      <c r="R27" s="8">
        <v>3</v>
      </c>
      <c r="S27" s="8">
        <v>3</v>
      </c>
      <c r="T27" s="8">
        <v>1</v>
      </c>
      <c r="U27" s="8">
        <v>2</v>
      </c>
      <c r="V27" s="8">
        <v>3</v>
      </c>
      <c r="W27" s="8"/>
      <c r="X27" s="8">
        <v>3</v>
      </c>
      <c r="Y27" s="8"/>
      <c r="Z27" s="8"/>
      <c r="AA27" s="8">
        <v>19</v>
      </c>
      <c r="AB27" s="8">
        <v>11</v>
      </c>
      <c r="AC27" s="8">
        <v>3</v>
      </c>
      <c r="AD27" s="8">
        <v>3</v>
      </c>
      <c r="AE27" s="8"/>
      <c r="AF27" s="8"/>
      <c r="AG27" s="8"/>
      <c r="AH27" s="8"/>
      <c r="AI27" s="8"/>
      <c r="AJ27" s="8"/>
      <c r="AK27" s="8"/>
      <c r="AL27" s="8">
        <v>2</v>
      </c>
      <c r="AM27" s="8">
        <v>1</v>
      </c>
      <c r="AN27" s="8"/>
      <c r="AO27" s="8"/>
      <c r="AP27" s="8">
        <v>3</v>
      </c>
      <c r="AQ27" s="8"/>
      <c r="AR27" s="8"/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19</v>
      </c>
      <c r="AB29" s="8">
        <v>11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/>
      <c r="R30" s="8">
        <v>1</v>
      </c>
      <c r="S30" s="8">
        <v>1</v>
      </c>
      <c r="T30" s="8">
        <v>1</v>
      </c>
      <c r="U30" s="8"/>
      <c r="V30" s="8">
        <v>1</v>
      </c>
      <c r="W30" s="8"/>
      <c r="X30" s="8">
        <v>1</v>
      </c>
      <c r="Y30" s="8"/>
      <c r="Z30" s="8"/>
      <c r="AA30" s="8"/>
      <c r="AB30" s="8"/>
      <c r="AC30" s="8">
        <v>1</v>
      </c>
      <c r="AD30" s="8">
        <v>1</v>
      </c>
      <c r="AE30" s="8"/>
      <c r="AF30" s="8"/>
      <c r="AG30" s="8"/>
      <c r="AH30" s="8"/>
      <c r="AI30" s="8"/>
      <c r="AJ30" s="8"/>
      <c r="AK30" s="8"/>
      <c r="AL30" s="8">
        <v>1</v>
      </c>
      <c r="AM30" s="8"/>
      <c r="AN30" s="8"/>
      <c r="AO30" s="8"/>
      <c r="AP30" s="8">
        <v>1</v>
      </c>
      <c r="AQ30" s="8"/>
      <c r="AR30" s="8"/>
    </row>
    <row r="31" spans="1:44" ht="19.5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/>
      <c r="R33" s="8">
        <v>2</v>
      </c>
      <c r="S33" s="8">
        <v>2</v>
      </c>
      <c r="T33" s="8"/>
      <c r="U33" s="8">
        <v>2</v>
      </c>
      <c r="V33" s="8">
        <v>2</v>
      </c>
      <c r="W33" s="8"/>
      <c r="X33" s="8">
        <v>2</v>
      </c>
      <c r="Y33" s="8"/>
      <c r="Z33" s="8"/>
      <c r="AA33" s="8"/>
      <c r="AB33" s="8"/>
      <c r="AC33" s="8">
        <v>2</v>
      </c>
      <c r="AD33" s="8">
        <v>2</v>
      </c>
      <c r="AE33" s="8"/>
      <c r="AF33" s="8"/>
      <c r="AG33" s="8"/>
      <c r="AH33" s="8"/>
      <c r="AI33" s="8"/>
      <c r="AJ33" s="8"/>
      <c r="AK33" s="8"/>
      <c r="AL33" s="8">
        <v>1</v>
      </c>
      <c r="AM33" s="8">
        <v>1</v>
      </c>
      <c r="AN33" s="8"/>
      <c r="AO33" s="8"/>
      <c r="AP33" s="8">
        <v>2</v>
      </c>
      <c r="AQ33" s="8"/>
      <c r="AR33" s="8"/>
    </row>
    <row r="34" spans="1:44" ht="19.5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490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467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468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469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644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645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2180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2180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dd</cp:lastModifiedBy>
  <cp:lastPrinted>2016-01-29T06:04:28Z</cp:lastPrinted>
  <dcterms:created xsi:type="dcterms:W3CDTF">2009-09-17T07:17:02Z</dcterms:created>
  <dcterms:modified xsi:type="dcterms:W3CDTF">2016-01-29T06:06:03Z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