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135" tabRatio="590" activeTab="4"/>
  </bookViews>
  <sheets>
    <sheet name=" 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<sst xmlns="http://schemas.openxmlformats.org/spreadsheetml/2006/main" count="316" uniqueCount="113">
  <si>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</si>
  <si>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</si>
  <si>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</si>
  <si>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</si>
  <si>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</si>
  <si>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</si>
  <si>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</si>
  <si>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</si>
  <si>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</si>
  <si>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</si>
  <si>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</si>
  <si>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Комсомольский</t>
  </si>
  <si>
    <t>МБОУ "Комсомольская СОШ 1"</t>
  </si>
  <si>
    <t>участник</t>
  </si>
  <si>
    <t>победитель</t>
  </si>
  <si>
    <t>Шакуров Данир Ринатович</t>
  </si>
  <si>
    <r>
      <t>Место проведения: Комсомольский район, МБОУ "Комсомольская СОШ №1" Комсомольского района Чувашской Республики</t>
    </r>
    <r>
      <rPr>
        <b/>
        <i/>
        <sz val="10"/>
        <color indexed="10"/>
        <rFont val="Times New Roman"/>
        <family val="1"/>
      </rPr>
      <t xml:space="preserve"> </t>
    </r>
  </si>
  <si>
    <t>Акчурина Анастасия Евгеньевна</t>
  </si>
  <si>
    <t>Громова Диана Валериевна</t>
  </si>
  <si>
    <t>Часть 1</t>
  </si>
  <si>
    <t>Часть 2</t>
  </si>
  <si>
    <t>Часть 4</t>
  </si>
  <si>
    <t>Жирнова Анна Андреена</t>
  </si>
  <si>
    <t>Смирнова Дина Сергеевна</t>
  </si>
  <si>
    <t>Б-8-1</t>
  </si>
  <si>
    <t>Б-8-2</t>
  </si>
  <si>
    <t>Б-8-3</t>
  </si>
  <si>
    <t>Б-8-4</t>
  </si>
  <si>
    <t>Б-8-5</t>
  </si>
  <si>
    <t>Б-8-6</t>
  </si>
  <si>
    <t>Б-8-7</t>
  </si>
  <si>
    <t>Максимова Анастасия Николаевна</t>
  </si>
  <si>
    <t>Б-10-1</t>
  </si>
  <si>
    <t>Б-10-2</t>
  </si>
  <si>
    <t>Б-10-3</t>
  </si>
  <si>
    <t>Часть2</t>
  </si>
  <si>
    <t>Часть4</t>
  </si>
  <si>
    <t>Б-7-1</t>
  </si>
  <si>
    <t>Б-7-2</t>
  </si>
  <si>
    <t>Б-7-3</t>
  </si>
  <si>
    <t>Б-7-4</t>
  </si>
  <si>
    <t>Б-7-5</t>
  </si>
  <si>
    <t>Тукаева Леана Дамирова</t>
  </si>
  <si>
    <t>участик</t>
  </si>
  <si>
    <t>Председатель жюри:  Автономова Рена Анатольевна</t>
  </si>
  <si>
    <t>Члены жюри: Родионов Петр Васильевич</t>
  </si>
  <si>
    <t>Председатель жюри: Автономова Рена Анатольевна</t>
  </si>
  <si>
    <t>Председатель жюри:Автономова Рена Анатольевна</t>
  </si>
  <si>
    <t>Михайлова Арина Димитриевна</t>
  </si>
  <si>
    <t>Павлова Арина Владимимровна</t>
  </si>
  <si>
    <t>Исаева Юлия Леонидовна</t>
  </si>
  <si>
    <t>Горбунова Виктория Сергеевна</t>
  </si>
  <si>
    <t>Председатель жюри:</t>
  </si>
  <si>
    <t>Автономова Рена Анатольевна</t>
  </si>
  <si>
    <t>Члены жюри:</t>
  </si>
  <si>
    <t>Родионов Петр Васильевич</t>
  </si>
  <si>
    <r>
      <t>Место проведения: Комсомольский район, МБОУ "Комсомольская СОШ №1" Комсомольского района Чувашской Республики</t>
    </r>
    <r>
      <rPr>
        <b/>
        <i/>
        <sz val="9"/>
        <color indexed="10"/>
        <rFont val="Times New Roman"/>
        <family val="1"/>
      </rPr>
      <t xml:space="preserve"> </t>
    </r>
  </si>
  <si>
    <t>Иванова Валерия Николаевна</t>
  </si>
  <si>
    <t>ИТОГО</t>
  </si>
  <si>
    <t>Алиуллина Арине Хайдаровна</t>
  </si>
  <si>
    <t>Шарафутдинова Камилла Радифовна</t>
  </si>
  <si>
    <t>Мутайкина Дарья Сергеевна</t>
  </si>
  <si>
    <t>Галимзянова Резиле Ирековна</t>
  </si>
  <si>
    <t xml:space="preserve">                      Галимзянова Резиле Ирековна</t>
  </si>
  <si>
    <t xml:space="preserve">                         Галимзянова Резиле Ирековна</t>
  </si>
  <si>
    <r>
      <t>Количество участников:</t>
    </r>
    <r>
      <rPr>
        <b/>
        <i/>
        <sz val="10"/>
        <rFont val="Times New Roman"/>
        <family val="1"/>
      </rPr>
      <t xml:space="preserve"> 7</t>
    </r>
  </si>
  <si>
    <t xml:space="preserve">                    Автономова Рена Анатольевна</t>
  </si>
  <si>
    <t xml:space="preserve">                    Председатель жюри:</t>
  </si>
  <si>
    <t>Председатель жюри</t>
  </si>
  <si>
    <t>Муравьева Дарья Ивановна</t>
  </si>
  <si>
    <t>Порфирьева Дарьия Ивановна</t>
  </si>
  <si>
    <t>Часть3.1</t>
  </si>
  <si>
    <t>Часть 3.2.</t>
  </si>
  <si>
    <t>Юркина Ольга Юрьевна</t>
  </si>
  <si>
    <t>Б-7-6</t>
  </si>
  <si>
    <t>Оленев Илья Альбертович</t>
  </si>
  <si>
    <r>
      <t>Протокол школьного этапа всероссийской олимпиады школьников по экологии</t>
    </r>
    <r>
      <rPr>
        <b/>
        <i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в 2021-2022 уч.г., 7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класс</t>
    </r>
  </si>
  <si>
    <t>Дата проведения: 18.10.2021</t>
  </si>
  <si>
    <t>Часть 3.1</t>
  </si>
  <si>
    <t>Кокшина Кристина Дмитриевна</t>
  </si>
  <si>
    <t>Тарасова Анна Сергеевна</t>
  </si>
  <si>
    <t>Соловьева Полина Олеговна</t>
  </si>
  <si>
    <r>
      <t>Протокол школьного этапа всероссийской олимпиады школьников по экологии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в 2021-2022 уч.г., 8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класс</t>
    </r>
  </si>
  <si>
    <t>Паукин Роман Сергеевич</t>
  </si>
  <si>
    <t xml:space="preserve">Часть3.2. </t>
  </si>
  <si>
    <t>Шарафутдинов Расим Рустемович</t>
  </si>
  <si>
    <t>Шакурова Лейсан Шамилиевна</t>
  </si>
  <si>
    <t>Адиева Лейсан Маратовна</t>
  </si>
  <si>
    <t>Часть 3.3</t>
  </si>
  <si>
    <t>Терентьева Софья Владимировна</t>
  </si>
  <si>
    <t>Б-10-4</t>
  </si>
  <si>
    <t>Часть3.3</t>
  </si>
  <si>
    <t>Б-11-1</t>
  </si>
  <si>
    <t>Б-11-2</t>
  </si>
  <si>
    <t>Б-11-3</t>
  </si>
  <si>
    <t>Б-11-4</t>
  </si>
  <si>
    <r>
      <t>Количество участников:</t>
    </r>
    <r>
      <rPr>
        <b/>
        <i/>
        <sz val="10"/>
        <rFont val="Times New Roman"/>
        <family val="1"/>
      </rPr>
      <t xml:space="preserve"> 4</t>
    </r>
  </si>
  <si>
    <r>
      <t>Количество участников:</t>
    </r>
    <r>
      <rPr>
        <b/>
        <i/>
        <sz val="10"/>
        <color indexed="8"/>
        <rFont val="Times New Roman"/>
        <family val="1"/>
      </rPr>
      <t xml:space="preserve"> 7</t>
    </r>
  </si>
  <si>
    <r>
      <t>Количество участников:</t>
    </r>
    <r>
      <rPr>
        <b/>
        <i/>
        <sz val="9"/>
        <color indexed="8"/>
        <rFont val="Times New Roman"/>
        <family val="1"/>
      </rPr>
      <t xml:space="preserve"> 6</t>
    </r>
  </si>
  <si>
    <r>
      <t>Протокол школьного этапа всероссийской олимпиады школьников по экологии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в 2021-2022уч.г., 9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класс</t>
    </r>
  </si>
  <si>
    <r>
      <t>Протокол школьного этапа всероссийской олимпиады школьников по экологии в 2021-2022 уч.г., 10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класс</t>
    </r>
  </si>
  <si>
    <r>
      <t>Протокол школьного этапа всероссийской олимпиады школьников по экологии в 2021-2022 уч.г.,11</t>
    </r>
    <r>
      <rPr>
        <b/>
        <i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класс</t>
    </r>
  </si>
  <si>
    <t>Б-11-5</t>
  </si>
  <si>
    <r>
      <t>Количество участников:</t>
    </r>
    <r>
      <rPr>
        <b/>
        <i/>
        <sz val="10"/>
        <rFont val="Times New Roman"/>
        <family val="1"/>
      </rPr>
      <t xml:space="preserve"> 5</t>
    </r>
  </si>
  <si>
    <t>Шабанова Мария Александровна</t>
  </si>
  <si>
    <t>Смирнов Олег Алесеевич</t>
  </si>
  <si>
    <t>Б-9-1</t>
  </si>
  <si>
    <t>Б-9-2</t>
  </si>
  <si>
    <t>Б-9-3</t>
  </si>
  <si>
    <t>Б-9-4</t>
  </si>
  <si>
    <t>Б-9-5</t>
  </si>
  <si>
    <t>Б-9-6</t>
  </si>
  <si>
    <t>Б-9-7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</si>
</sst>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1" fontId="22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75" applyFont="1" applyFill="1" applyBorder="1" applyAlignment="1">
      <alignment horizontal="left" vertical="top" wrapText="1"/>
      <protection/>
    </xf>
    <xf numFmtId="0" fontId="24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2" fillId="0" borderId="11" xfId="75" applyFont="1" applyFill="1" applyBorder="1" applyAlignment="1">
      <alignment horizontal="left" vertical="top" wrapText="1"/>
      <protection/>
    </xf>
    <xf numFmtId="0" fontId="23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10" xfId="0" applyFont="1" applyBorder="1" applyAlignment="1">
      <alignment vertical="top"/>
    </xf>
    <xf numFmtId="0" fontId="22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0" fontId="29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wrapText="1"/>
    </xf>
    <xf numFmtId="0" fontId="29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31" fillId="0" borderId="11" xfId="75" applyFont="1" applyFill="1" applyBorder="1" applyAlignment="1">
      <alignment horizontal="left" vertical="top" wrapText="1"/>
      <protection/>
    </xf>
    <xf numFmtId="0" fontId="29" fillId="0" borderId="21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3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31" fillId="0" borderId="10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 wrapText="1"/>
    </xf>
    <xf numFmtId="0" fontId="31" fillId="0" borderId="10" xfId="75" applyFont="1" applyFill="1" applyBorder="1" applyAlignment="1">
      <alignment horizontal="left" vertical="top" wrapText="1"/>
      <protection/>
    </xf>
    <xf numFmtId="0" fontId="31" fillId="0" borderId="10" xfId="0" applyFont="1" applyFill="1" applyBorder="1" applyAlignment="1">
      <alignment wrapText="1"/>
    </xf>
    <xf numFmtId="0" fontId="31" fillId="0" borderId="26" xfId="0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1" fontId="31" fillId="0" borderId="10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/>
    </xf>
    <xf numFmtId="0" fontId="29" fillId="0" borderId="14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31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8" fillId="0" borderId="11" xfId="75" applyFont="1" applyFill="1" applyBorder="1" applyAlignment="1">
      <alignment horizontal="left" vertical="top" wrapText="1"/>
      <protection/>
    </xf>
    <xf numFmtId="0" fontId="31" fillId="0" borderId="10" xfId="71" applyFont="1" applyFill="1" applyBorder="1" applyAlignment="1">
      <alignment horizontal="center" vertical="top" wrapText="1"/>
      <protection/>
    </xf>
    <xf numFmtId="1" fontId="31" fillId="0" borderId="10" xfId="71" applyNumberFormat="1" applyFont="1" applyFill="1" applyBorder="1" applyAlignment="1">
      <alignment horizontal="center" vertical="top" wrapText="1"/>
      <protection/>
    </xf>
    <xf numFmtId="0" fontId="29" fillId="0" borderId="10" xfId="0" applyFont="1" applyFill="1" applyBorder="1" applyAlignment="1">
      <alignment vertical="top" wrapText="1"/>
    </xf>
    <xf numFmtId="0" fontId="29" fillId="0" borderId="27" xfId="0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1" fontId="31" fillId="0" borderId="10" xfId="0" applyNumberFormat="1" applyFont="1" applyBorder="1" applyAlignment="1">
      <alignment horizontal="center" vertical="top" wrapText="1"/>
    </xf>
    <xf numFmtId="1" fontId="31" fillId="0" borderId="28" xfId="0" applyNumberFormat="1" applyFont="1" applyBorder="1" applyAlignment="1">
      <alignment horizontal="center" vertical="top" wrapText="1"/>
    </xf>
    <xf numFmtId="1" fontId="31" fillId="0" borderId="25" xfId="0" applyNumberFormat="1" applyFont="1" applyBorder="1" applyAlignment="1">
      <alignment horizontal="center" vertical="top" wrapText="1"/>
    </xf>
    <xf numFmtId="0" fontId="29" fillId="0" borderId="29" xfId="0" applyFont="1" applyFill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top" wrapText="1"/>
    </xf>
    <xf numFmtId="0" fontId="36" fillId="0" borderId="10" xfId="0" applyFont="1" applyFill="1" applyBorder="1" applyAlignment="1">
      <alignment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vertical="top" wrapText="1"/>
    </xf>
    <xf numFmtId="0" fontId="22" fillId="0" borderId="0" xfId="0" applyFont="1" applyAlignment="1">
      <alignment horizontal="center"/>
    </xf>
    <xf numFmtId="0" fontId="38" fillId="0" borderId="10" xfId="0" applyFont="1" applyBorder="1" applyAlignment="1">
      <alignment vertical="top" wrapText="1"/>
    </xf>
    <xf numFmtId="0" fontId="31" fillId="0" borderId="22" xfId="0" applyFont="1" applyBorder="1" applyAlignment="1">
      <alignment horizontal="center" vertical="top" wrapText="1"/>
    </xf>
    <xf numFmtId="0" fontId="29" fillId="0" borderId="26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31" fillId="0" borderId="10" xfId="71" applyFont="1" applyFill="1" applyBorder="1" applyAlignment="1">
      <alignment vertical="top" wrapText="1"/>
      <protection/>
    </xf>
    <xf numFmtId="0" fontId="25" fillId="0" borderId="29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2" fillId="0" borderId="10" xfId="75" applyFont="1" applyFill="1" applyBorder="1" applyAlignment="1">
      <alignment horizontal="left" vertical="top" wrapTex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left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Alignment="1">
      <alignment horizontal="left"/>
    </xf>
    <xf numFmtId="0" fontId="37" fillId="0" borderId="0" xfId="0" applyFont="1" applyAlignment="1">
      <alignment/>
    </xf>
  </cellXfs>
  <cellStyles count="7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7 4" xfId="74"/>
    <cellStyle name="Обычный_Лист1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="99" zoomScaleNormal="99" zoomScalePageLayoutView="0" workbookViewId="0" topLeftCell="B1">
      <selection activeCell="A3" sqref="A3:AC3"/>
    </sheetView>
  </sheetViews>
  <sheetFormatPr defaultColWidth="9.140625" defaultRowHeight="12.75"/>
  <cols>
    <col min="1" max="1" width="4.00390625" style="0" customWidth="1"/>
    <col min="3" max="3" width="16.7109375" style="0" customWidth="1"/>
    <col min="5" max="5" width="12.421875" style="0" customWidth="1"/>
    <col min="8" max="8" width="16.57421875" style="0" customWidth="1"/>
    <col min="9" max="9" width="7.57421875" style="0" customWidth="1"/>
    <col min="10" max="10" width="9.421875" style="0" customWidth="1"/>
    <col min="11" max="12" width="7.8515625" style="0" customWidth="1"/>
    <col min="13" max="13" width="8.00390625" style="0" customWidth="1"/>
    <col min="14" max="14" width="13.421875" style="0" customWidth="1"/>
    <col min="15" max="15" width="12.28125" style="0" customWidth="1"/>
    <col min="16" max="16" width="10.7109375" style="0" customWidth="1"/>
    <col min="17" max="17" width="2.28125" style="0" customWidth="1"/>
    <col min="18" max="29" width="9.140625" style="0" hidden="1" customWidth="1"/>
  </cols>
  <sheetData>
    <row r="1" spans="1:29" s="68" customFormat="1" ht="12.75" customHeight="1">
      <c r="A1" s="106" t="s">
        <v>76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s="68" customFormat="1" ht="1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s="68" customFormat="1" ht="12">
      <c r="A3" s="107" t="s">
        <v>98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</row>
    <row r="4" spans="1:29" s="68" customFormat="1" ht="12">
      <c r="A4" s="107" t="s">
        <v>77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s="68" customFormat="1" ht="12">
      <c r="A5" s="108" t="s">
        <v>56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</row>
    <row r="6" spans="1:29" s="68" customFormat="1" ht="12.75" customHeight="1">
      <c r="A6" s="106" t="s">
        <v>44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</row>
    <row r="7" spans="1:29" s="68" customFormat="1" ht="12.75" customHeight="1">
      <c r="A7" s="106" t="s">
        <v>45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37"/>
      <c r="AB7" s="37"/>
      <c r="AC7" s="37"/>
    </row>
    <row r="8" spans="1:29" s="68" customFormat="1" ht="12">
      <c r="A8" s="104" t="s">
        <v>63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35"/>
    </row>
    <row r="9" spans="1:29" s="68" customFormat="1" ht="12.75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29" s="68" customFormat="1" ht="60.75" thickBot="1">
      <c r="A10" s="38" t="s">
        <v>1</v>
      </c>
      <c r="B10" s="98" t="s">
        <v>0</v>
      </c>
      <c r="C10" s="40" t="s">
        <v>10</v>
      </c>
      <c r="D10" s="40" t="s">
        <v>2</v>
      </c>
      <c r="E10" s="41" t="s">
        <v>7</v>
      </c>
      <c r="F10" s="42" t="s">
        <v>8</v>
      </c>
      <c r="G10" s="42" t="s">
        <v>9</v>
      </c>
      <c r="H10" s="40" t="s">
        <v>3</v>
      </c>
      <c r="I10" s="43" t="s">
        <v>19</v>
      </c>
      <c r="J10" s="44" t="s">
        <v>35</v>
      </c>
      <c r="K10" s="45" t="s">
        <v>71</v>
      </c>
      <c r="L10" s="40" t="s">
        <v>72</v>
      </c>
      <c r="M10" s="97" t="s">
        <v>21</v>
      </c>
      <c r="N10" s="40" t="s">
        <v>4</v>
      </c>
      <c r="O10" s="40" t="s">
        <v>5</v>
      </c>
      <c r="P10" s="46" t="s">
        <v>6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s="74" customFormat="1" ht="36">
      <c r="A11" s="47">
        <v>1</v>
      </c>
      <c r="B11" s="48" t="s">
        <v>37</v>
      </c>
      <c r="C11" s="49" t="s">
        <v>50</v>
      </c>
      <c r="D11" s="49" t="s">
        <v>11</v>
      </c>
      <c r="E11" s="50" t="s">
        <v>12</v>
      </c>
      <c r="F11" s="51">
        <v>7</v>
      </c>
      <c r="G11" s="52">
        <v>7</v>
      </c>
      <c r="H11" s="49" t="s">
        <v>62</v>
      </c>
      <c r="I11" s="53">
        <v>16</v>
      </c>
      <c r="J11" s="54">
        <v>4</v>
      </c>
      <c r="K11" s="55">
        <v>8</v>
      </c>
      <c r="L11" s="61">
        <v>4</v>
      </c>
      <c r="M11" s="87">
        <v>2</v>
      </c>
      <c r="N11" s="83">
        <f aca="true" t="shared" si="0" ref="N11:N16">SUM(I11:M11)</f>
        <v>34</v>
      </c>
      <c r="O11" s="56">
        <v>42</v>
      </c>
      <c r="P11" s="81" t="s">
        <v>14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</row>
    <row r="12" spans="1:29" s="74" customFormat="1" ht="36">
      <c r="A12" s="58">
        <v>2</v>
      </c>
      <c r="B12" s="59" t="s">
        <v>38</v>
      </c>
      <c r="C12" s="49" t="s">
        <v>73</v>
      </c>
      <c r="D12" s="49" t="s">
        <v>11</v>
      </c>
      <c r="E12" s="60" t="s">
        <v>12</v>
      </c>
      <c r="F12" s="51">
        <v>7</v>
      </c>
      <c r="G12" s="52">
        <v>7</v>
      </c>
      <c r="H12" s="49" t="s">
        <v>62</v>
      </c>
      <c r="I12" s="53">
        <v>11</v>
      </c>
      <c r="J12" s="61">
        <v>1</v>
      </c>
      <c r="K12" s="96">
        <v>6</v>
      </c>
      <c r="L12" s="61">
        <v>6</v>
      </c>
      <c r="M12" s="87">
        <v>0</v>
      </c>
      <c r="N12" s="84">
        <f t="shared" si="0"/>
        <v>24</v>
      </c>
      <c r="O12" s="56">
        <v>42</v>
      </c>
      <c r="P12" s="62" t="s">
        <v>13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</row>
    <row r="13" spans="1:29" s="74" customFormat="1" ht="36">
      <c r="A13" s="63">
        <v>3</v>
      </c>
      <c r="B13" s="59" t="s">
        <v>39</v>
      </c>
      <c r="C13" s="49" t="s">
        <v>59</v>
      </c>
      <c r="D13" s="49" t="s">
        <v>11</v>
      </c>
      <c r="E13" s="64" t="s">
        <v>12</v>
      </c>
      <c r="F13" s="51">
        <v>7</v>
      </c>
      <c r="G13" s="52">
        <v>7</v>
      </c>
      <c r="H13" s="49" t="s">
        <v>62</v>
      </c>
      <c r="I13" s="65">
        <v>9</v>
      </c>
      <c r="J13" s="61">
        <v>2</v>
      </c>
      <c r="K13" s="96">
        <v>7</v>
      </c>
      <c r="L13" s="61">
        <v>8</v>
      </c>
      <c r="M13" s="88">
        <v>3</v>
      </c>
      <c r="N13" s="85">
        <f t="shared" si="0"/>
        <v>29</v>
      </c>
      <c r="O13" s="56">
        <v>42</v>
      </c>
      <c r="P13" s="62" t="s">
        <v>13</v>
      </c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</row>
    <row r="14" spans="1:29" s="74" customFormat="1" ht="36">
      <c r="A14" s="58">
        <v>4</v>
      </c>
      <c r="B14" s="59" t="s">
        <v>40</v>
      </c>
      <c r="C14" s="49" t="s">
        <v>60</v>
      </c>
      <c r="D14" s="49" t="s">
        <v>11</v>
      </c>
      <c r="E14" s="60" t="s">
        <v>12</v>
      </c>
      <c r="F14" s="51">
        <v>7</v>
      </c>
      <c r="G14" s="52">
        <v>7</v>
      </c>
      <c r="H14" s="49" t="s">
        <v>62</v>
      </c>
      <c r="I14" s="65">
        <v>10</v>
      </c>
      <c r="J14" s="61">
        <v>3</v>
      </c>
      <c r="K14" s="89">
        <v>7</v>
      </c>
      <c r="L14" s="61">
        <v>6</v>
      </c>
      <c r="M14" s="88">
        <v>2</v>
      </c>
      <c r="N14" s="85">
        <f t="shared" si="0"/>
        <v>28</v>
      </c>
      <c r="O14" s="56">
        <v>42</v>
      </c>
      <c r="P14" s="62" t="s">
        <v>13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</row>
    <row r="15" spans="1:29" s="74" customFormat="1" ht="36">
      <c r="A15" s="63">
        <v>5</v>
      </c>
      <c r="B15" s="66" t="s">
        <v>41</v>
      </c>
      <c r="C15" s="49" t="s">
        <v>61</v>
      </c>
      <c r="D15" s="49" t="s">
        <v>11</v>
      </c>
      <c r="E15" s="50" t="s">
        <v>12</v>
      </c>
      <c r="F15" s="51">
        <v>7</v>
      </c>
      <c r="G15" s="52">
        <v>7</v>
      </c>
      <c r="H15" s="49" t="s">
        <v>62</v>
      </c>
      <c r="I15" s="61">
        <v>13</v>
      </c>
      <c r="J15" s="61">
        <v>4</v>
      </c>
      <c r="K15" s="96">
        <v>8</v>
      </c>
      <c r="L15" s="61">
        <v>4</v>
      </c>
      <c r="M15" s="65">
        <v>1</v>
      </c>
      <c r="N15" s="83">
        <f t="shared" si="0"/>
        <v>30</v>
      </c>
      <c r="O15" s="56">
        <v>42</v>
      </c>
      <c r="P15" s="62" t="s">
        <v>13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</row>
    <row r="16" spans="1:29" s="74" customFormat="1" ht="36">
      <c r="A16" s="63">
        <v>6</v>
      </c>
      <c r="B16" s="66" t="s">
        <v>74</v>
      </c>
      <c r="C16" s="49" t="s">
        <v>75</v>
      </c>
      <c r="D16" s="49" t="s">
        <v>11</v>
      </c>
      <c r="E16" s="50" t="s">
        <v>12</v>
      </c>
      <c r="F16" s="51">
        <v>7</v>
      </c>
      <c r="G16" s="52">
        <v>7</v>
      </c>
      <c r="H16" s="49" t="s">
        <v>62</v>
      </c>
      <c r="I16" s="61">
        <v>9</v>
      </c>
      <c r="J16" s="61">
        <v>2</v>
      </c>
      <c r="K16" s="61">
        <v>6</v>
      </c>
      <c r="L16" s="61">
        <v>5</v>
      </c>
      <c r="M16" s="61">
        <v>0</v>
      </c>
      <c r="N16" s="83">
        <f t="shared" si="0"/>
        <v>22</v>
      </c>
      <c r="O16" s="56">
        <v>42</v>
      </c>
      <c r="P16" s="61" t="s">
        <v>13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</row>
    <row r="17" spans="1:29" s="74" customFormat="1" ht="1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</row>
    <row r="18" spans="1:29" s="74" customFormat="1" ht="12">
      <c r="A18" s="68"/>
      <c r="B18" s="68" t="s">
        <v>52</v>
      </c>
      <c r="C18" s="68"/>
      <c r="D18" s="68" t="s">
        <v>53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16" s="74" customFormat="1" ht="12">
      <c r="A19" s="68"/>
      <c r="B19" s="68" t="s">
        <v>54</v>
      </c>
      <c r="C19" s="68"/>
      <c r="D19" s="68" t="s">
        <v>55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s="74" customFormat="1" ht="12">
      <c r="A20" s="68"/>
      <c r="B20" s="68"/>
      <c r="C20" s="68"/>
      <c r="D20" s="68" t="s">
        <v>62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1:16" s="74" customFormat="1" ht="1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s="74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74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68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68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68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68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68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</sheetData>
  <sheetProtection/>
  <mergeCells count="7">
    <mergeCell ref="A8:AB8"/>
    <mergeCell ref="A1:AC1"/>
    <mergeCell ref="A3:AC3"/>
    <mergeCell ref="A4:AC4"/>
    <mergeCell ref="A5:AC5"/>
    <mergeCell ref="A6:AC6"/>
    <mergeCell ref="A7:Z7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zoomScalePageLayoutView="0" workbookViewId="0" topLeftCell="A1">
      <selection activeCell="A3" sqref="A3:AC3"/>
    </sheetView>
  </sheetViews>
  <sheetFormatPr defaultColWidth="9.140625" defaultRowHeight="12.75"/>
  <cols>
    <col min="1" max="1" width="4.00390625" style="0" customWidth="1"/>
    <col min="3" max="3" width="18.421875" style="0" customWidth="1"/>
    <col min="4" max="4" width="13.00390625" style="0" customWidth="1"/>
    <col min="5" max="5" width="16.00390625" style="0" customWidth="1"/>
    <col min="6" max="6" width="6.8515625" style="0" customWidth="1"/>
    <col min="7" max="7" width="4.57421875" style="0" customWidth="1"/>
    <col min="8" max="8" width="11.8515625" style="0" customWidth="1"/>
    <col min="9" max="9" width="5.8515625" style="0" customWidth="1"/>
    <col min="10" max="10" width="6.421875" style="0" customWidth="1"/>
    <col min="11" max="12" width="5.8515625" style="0" customWidth="1"/>
    <col min="13" max="13" width="6.57421875" style="0" customWidth="1"/>
    <col min="14" max="14" width="7.57421875" style="0" customWidth="1"/>
    <col min="15" max="15" width="7.00390625" style="0" customWidth="1"/>
    <col min="16" max="16" width="9.7109375" style="0" customWidth="1"/>
    <col min="17" max="17" width="2.421875" style="0" customWidth="1"/>
    <col min="18" max="29" width="9.140625" style="0" hidden="1" customWidth="1"/>
  </cols>
  <sheetData>
    <row r="1" spans="1:29" s="33" customFormat="1" ht="12.75" customHeight="1">
      <c r="A1" s="111" t="s">
        <v>82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s="33" customFormat="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33" customFormat="1" ht="13.5">
      <c r="A3" s="112" t="s">
        <v>97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</row>
    <row r="4" spans="1:29" s="33" customFormat="1" ht="12.75">
      <c r="A4" s="112" t="s">
        <v>77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1:29" s="33" customFormat="1" ht="13.5">
      <c r="A5" s="113" t="s">
        <v>16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s="33" customFormat="1" ht="12.75" customHeight="1">
      <c r="A6" s="111" t="s">
        <v>47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</row>
    <row r="7" spans="1:29" s="33" customFormat="1" ht="12.75" customHeight="1">
      <c r="A7" s="111" t="s">
        <v>45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26"/>
      <c r="AB7" s="26"/>
      <c r="AC7" s="26"/>
    </row>
    <row r="8" spans="1:29" s="33" customFormat="1" ht="12.75">
      <c r="A8" s="109" t="s">
        <v>64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27"/>
    </row>
    <row r="9" spans="1:29" s="33" customFormat="1" ht="13.5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s="33" customFormat="1" ht="96">
      <c r="A10" s="38" t="s">
        <v>1</v>
      </c>
      <c r="B10" s="39" t="s">
        <v>0</v>
      </c>
      <c r="C10" s="41" t="s">
        <v>10</v>
      </c>
      <c r="D10" s="41" t="s">
        <v>2</v>
      </c>
      <c r="E10" s="41" t="s">
        <v>7</v>
      </c>
      <c r="F10" s="42" t="s">
        <v>8</v>
      </c>
      <c r="G10" s="69" t="s">
        <v>9</v>
      </c>
      <c r="H10" s="41" t="s">
        <v>3</v>
      </c>
      <c r="I10" s="70" t="s">
        <v>19</v>
      </c>
      <c r="J10" s="41" t="s">
        <v>20</v>
      </c>
      <c r="K10" s="41" t="s">
        <v>78</v>
      </c>
      <c r="L10" s="86" t="s">
        <v>72</v>
      </c>
      <c r="M10" s="86" t="s">
        <v>21</v>
      </c>
      <c r="N10" s="71" t="s">
        <v>4</v>
      </c>
      <c r="O10" s="71" t="s">
        <v>5</v>
      </c>
      <c r="P10" s="72" t="s">
        <v>6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16" s="33" customFormat="1" ht="36">
      <c r="A11" s="47">
        <v>1</v>
      </c>
      <c r="B11" s="90" t="s">
        <v>24</v>
      </c>
      <c r="C11" s="60" t="s">
        <v>80</v>
      </c>
      <c r="D11" s="90" t="s">
        <v>11</v>
      </c>
      <c r="E11" s="50" t="s">
        <v>12</v>
      </c>
      <c r="F11" s="51">
        <v>8</v>
      </c>
      <c r="G11" s="51">
        <v>8</v>
      </c>
      <c r="H11" s="50" t="s">
        <v>62</v>
      </c>
      <c r="I11" s="73">
        <v>15</v>
      </c>
      <c r="J11" s="73">
        <v>5</v>
      </c>
      <c r="K11" s="73">
        <v>5</v>
      </c>
      <c r="L11" s="73">
        <v>6</v>
      </c>
      <c r="M11" s="73">
        <v>2</v>
      </c>
      <c r="N11" s="67">
        <f aca="true" t="shared" si="0" ref="N11:N17">SUM(I11:M11)</f>
        <v>33</v>
      </c>
      <c r="O11" s="67">
        <v>42</v>
      </c>
      <c r="P11" s="50" t="s">
        <v>13</v>
      </c>
    </row>
    <row r="12" spans="1:29" s="34" customFormat="1" ht="36">
      <c r="A12" s="75">
        <v>2</v>
      </c>
      <c r="B12" s="90" t="s">
        <v>25</v>
      </c>
      <c r="C12" s="60" t="s">
        <v>48</v>
      </c>
      <c r="D12" s="90" t="s">
        <v>11</v>
      </c>
      <c r="E12" s="60" t="s">
        <v>12</v>
      </c>
      <c r="F12" s="51">
        <v>8</v>
      </c>
      <c r="G12" s="51">
        <v>8</v>
      </c>
      <c r="H12" s="50" t="s">
        <v>62</v>
      </c>
      <c r="I12" s="51">
        <v>15</v>
      </c>
      <c r="J12" s="51">
        <v>5</v>
      </c>
      <c r="K12" s="51">
        <v>6</v>
      </c>
      <c r="L12" s="51">
        <v>6</v>
      </c>
      <c r="M12" s="51">
        <v>1</v>
      </c>
      <c r="N12" s="67">
        <f t="shared" si="0"/>
        <v>33</v>
      </c>
      <c r="O12" s="67">
        <v>42</v>
      </c>
      <c r="P12" s="50" t="s">
        <v>13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s="34" customFormat="1" ht="36">
      <c r="A13" s="47">
        <v>3</v>
      </c>
      <c r="B13" s="90" t="s">
        <v>26</v>
      </c>
      <c r="C13" s="60" t="s">
        <v>31</v>
      </c>
      <c r="D13" s="90" t="s">
        <v>11</v>
      </c>
      <c r="E13" s="64" t="s">
        <v>12</v>
      </c>
      <c r="F13" s="51">
        <v>8</v>
      </c>
      <c r="G13" s="51">
        <v>8</v>
      </c>
      <c r="H13" s="50" t="s">
        <v>62</v>
      </c>
      <c r="I13" s="51">
        <v>15</v>
      </c>
      <c r="J13" s="51">
        <v>5</v>
      </c>
      <c r="K13" s="51">
        <v>6</v>
      </c>
      <c r="L13" s="51">
        <v>6</v>
      </c>
      <c r="M13" s="51">
        <v>0</v>
      </c>
      <c r="N13" s="67">
        <f t="shared" si="0"/>
        <v>32</v>
      </c>
      <c r="O13" s="67">
        <v>42</v>
      </c>
      <c r="P13" s="50" t="s">
        <v>13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s="34" customFormat="1" ht="36">
      <c r="A14" s="75">
        <v>4</v>
      </c>
      <c r="B14" s="90" t="s">
        <v>27</v>
      </c>
      <c r="C14" s="60" t="s">
        <v>81</v>
      </c>
      <c r="D14" s="90" t="s">
        <v>11</v>
      </c>
      <c r="E14" s="60" t="s">
        <v>12</v>
      </c>
      <c r="F14" s="51">
        <v>8</v>
      </c>
      <c r="G14" s="51">
        <v>8</v>
      </c>
      <c r="H14" s="50" t="s">
        <v>62</v>
      </c>
      <c r="I14" s="51">
        <v>15</v>
      </c>
      <c r="J14" s="51">
        <v>5</v>
      </c>
      <c r="K14" s="51">
        <v>5</v>
      </c>
      <c r="L14" s="51">
        <v>6</v>
      </c>
      <c r="M14" s="51">
        <v>2</v>
      </c>
      <c r="N14" s="67">
        <f>SUM(I14:M14)</f>
        <v>33</v>
      </c>
      <c r="O14" s="67">
        <v>42</v>
      </c>
      <c r="P14" s="50" t="s">
        <v>43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s="34" customFormat="1" ht="36">
      <c r="A15" s="47">
        <v>5</v>
      </c>
      <c r="B15" s="90" t="s">
        <v>28</v>
      </c>
      <c r="C15" s="60" t="s">
        <v>79</v>
      </c>
      <c r="D15" s="90" t="s">
        <v>11</v>
      </c>
      <c r="E15" s="50" t="s">
        <v>12</v>
      </c>
      <c r="F15" s="51">
        <v>8</v>
      </c>
      <c r="G15" s="51">
        <v>8</v>
      </c>
      <c r="H15" s="50" t="s">
        <v>62</v>
      </c>
      <c r="I15" s="73">
        <v>14</v>
      </c>
      <c r="J15" s="73">
        <v>5</v>
      </c>
      <c r="K15" s="73">
        <v>6</v>
      </c>
      <c r="L15" s="73">
        <v>6</v>
      </c>
      <c r="M15" s="73">
        <v>1</v>
      </c>
      <c r="N15" s="67">
        <f t="shared" si="0"/>
        <v>32</v>
      </c>
      <c r="O15" s="67">
        <v>42</v>
      </c>
      <c r="P15" s="50" t="s">
        <v>43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s="34" customFormat="1" ht="36">
      <c r="A16" s="77">
        <v>6</v>
      </c>
      <c r="B16" s="90" t="s">
        <v>29</v>
      </c>
      <c r="C16" s="99" t="s">
        <v>17</v>
      </c>
      <c r="D16" s="90" t="s">
        <v>11</v>
      </c>
      <c r="E16" s="60" t="s">
        <v>12</v>
      </c>
      <c r="F16" s="51">
        <v>8</v>
      </c>
      <c r="G16" s="51">
        <v>8</v>
      </c>
      <c r="H16" s="50" t="s">
        <v>62</v>
      </c>
      <c r="I16" s="78">
        <v>14</v>
      </c>
      <c r="J16" s="78">
        <v>5</v>
      </c>
      <c r="K16" s="79">
        <v>7</v>
      </c>
      <c r="L16" s="79">
        <v>6</v>
      </c>
      <c r="M16" s="79">
        <v>1</v>
      </c>
      <c r="N16" s="67">
        <f t="shared" si="0"/>
        <v>33</v>
      </c>
      <c r="O16" s="67">
        <v>42</v>
      </c>
      <c r="P16" s="50" t="s">
        <v>43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16" s="34" customFormat="1" ht="36">
      <c r="A17" s="76">
        <v>7</v>
      </c>
      <c r="B17" s="90" t="s">
        <v>30</v>
      </c>
      <c r="C17" s="60" t="s">
        <v>18</v>
      </c>
      <c r="D17" s="90" t="s">
        <v>11</v>
      </c>
      <c r="E17" s="60" t="s">
        <v>12</v>
      </c>
      <c r="F17" s="51">
        <v>8</v>
      </c>
      <c r="G17" s="51">
        <v>8</v>
      </c>
      <c r="H17" s="50" t="s">
        <v>62</v>
      </c>
      <c r="I17" s="51">
        <v>18</v>
      </c>
      <c r="J17" s="51">
        <v>3</v>
      </c>
      <c r="K17" s="51">
        <v>8</v>
      </c>
      <c r="L17" s="51">
        <v>6</v>
      </c>
      <c r="M17" s="51">
        <v>2</v>
      </c>
      <c r="N17" s="67">
        <f t="shared" si="0"/>
        <v>37</v>
      </c>
      <c r="O17" s="67">
        <v>42</v>
      </c>
      <c r="P17" s="80" t="s">
        <v>14</v>
      </c>
    </row>
    <row r="18" spans="1:16" s="34" customFormat="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s="34" customFormat="1" ht="12.75">
      <c r="A19" s="33"/>
      <c r="B19" s="33" t="s">
        <v>52</v>
      </c>
      <c r="C19" s="33"/>
      <c r="D19" s="33" t="s">
        <v>53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s="34" customFormat="1" ht="12.75">
      <c r="A20" s="33"/>
      <c r="B20" s="33" t="s">
        <v>54</v>
      </c>
      <c r="C20" s="33"/>
      <c r="D20" s="33" t="s">
        <v>55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s="34" customFormat="1" ht="12.75">
      <c r="A21" s="33"/>
      <c r="B21" s="33"/>
      <c r="C21" s="33"/>
      <c r="D21" s="33" t="s">
        <v>62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s="34" customFormat="1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s="34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34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34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34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33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33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33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s="33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s="33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s="33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/>
  <mergeCells count="7">
    <mergeCell ref="A8:AB8"/>
    <mergeCell ref="A1:AC1"/>
    <mergeCell ref="A3:AC3"/>
    <mergeCell ref="A4:AC4"/>
    <mergeCell ref="A5:AC5"/>
    <mergeCell ref="A6:AC6"/>
    <mergeCell ref="A7:Z7"/>
  </mergeCells>
  <printOptions/>
  <pageMargins left="0.4330708661417323" right="0.23622047244094488" top="0.3543307086614173" bottom="0.5905511811023622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zoomScale="90" zoomScaleNormal="90" zoomScalePageLayoutView="0" workbookViewId="0" topLeftCell="A1">
      <selection activeCell="K23" sqref="K23"/>
    </sheetView>
  </sheetViews>
  <sheetFormatPr defaultColWidth="9.140625" defaultRowHeight="12.75"/>
  <cols>
    <col min="1" max="1" width="4.00390625" style="0" customWidth="1"/>
    <col min="3" max="3" width="19.140625" style="0" customWidth="1"/>
    <col min="5" max="5" width="12.421875" style="0" customWidth="1"/>
    <col min="9" max="9" width="7.140625" style="0" customWidth="1"/>
    <col min="10" max="10" width="6.7109375" style="0" customWidth="1"/>
    <col min="11" max="13" width="6.140625" style="0" customWidth="1"/>
    <col min="18" max="18" width="5.28125" style="0" customWidth="1"/>
    <col min="19" max="31" width="9.140625" style="0" hidden="1" customWidth="1"/>
  </cols>
  <sheetData>
    <row r="1" spans="1:31" ht="12.75" customHeight="1">
      <c r="A1" s="111" t="s">
        <v>99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3.5">
      <c r="A3" s="112" t="s">
        <v>65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1" ht="12.75">
      <c r="A4" s="112" t="s">
        <v>77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</row>
    <row r="5" spans="1:31" ht="13.5">
      <c r="A5" s="113" t="s">
        <v>16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</row>
    <row r="6" spans="1:31" ht="12.75" customHeight="1">
      <c r="A6" s="111" t="s">
        <v>46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</row>
    <row r="7" spans="1:31" ht="12.75" customHeight="1">
      <c r="A7" s="111" t="s">
        <v>45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26"/>
      <c r="AD7" s="26"/>
      <c r="AE7" s="26"/>
    </row>
    <row r="8" spans="1:31" ht="12.75">
      <c r="A8" s="114" t="s">
        <v>64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27"/>
    </row>
    <row r="9" spans="1:31" ht="13.5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29" ht="63.75">
      <c r="A10" s="20" t="s">
        <v>1</v>
      </c>
      <c r="B10" s="91" t="s">
        <v>0</v>
      </c>
      <c r="C10" s="92" t="s">
        <v>10</v>
      </c>
      <c r="D10" s="13" t="s">
        <v>2</v>
      </c>
      <c r="E10" s="13" t="s">
        <v>7</v>
      </c>
      <c r="F10" s="22" t="s">
        <v>8</v>
      </c>
      <c r="G10" s="14" t="s">
        <v>9</v>
      </c>
      <c r="H10" s="13" t="s">
        <v>3</v>
      </c>
      <c r="I10" s="12" t="s">
        <v>19</v>
      </c>
      <c r="J10" s="13" t="s">
        <v>20</v>
      </c>
      <c r="K10" s="13" t="s">
        <v>78</v>
      </c>
      <c r="L10" s="100" t="s">
        <v>84</v>
      </c>
      <c r="M10" s="23" t="s">
        <v>21</v>
      </c>
      <c r="N10" s="23" t="s">
        <v>58</v>
      </c>
      <c r="O10" s="23" t="s">
        <v>5</v>
      </c>
      <c r="P10" s="24" t="s">
        <v>6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s="5" customFormat="1" ht="36" customHeight="1">
      <c r="A11" s="7">
        <v>1</v>
      </c>
      <c r="B11" s="93" t="s">
        <v>106</v>
      </c>
      <c r="C11" s="3" t="s">
        <v>83</v>
      </c>
      <c r="D11" s="3" t="s">
        <v>11</v>
      </c>
      <c r="E11" s="3" t="s">
        <v>12</v>
      </c>
      <c r="F11" s="2">
        <v>9</v>
      </c>
      <c r="G11" s="2">
        <v>9</v>
      </c>
      <c r="H11" s="4" t="s">
        <v>62</v>
      </c>
      <c r="I11" s="2">
        <v>12</v>
      </c>
      <c r="J11" s="2">
        <v>10</v>
      </c>
      <c r="K11" s="2">
        <v>6</v>
      </c>
      <c r="L11" s="2">
        <v>5</v>
      </c>
      <c r="M11" s="6">
        <v>2</v>
      </c>
      <c r="N11" s="6">
        <f aca="true" t="shared" si="0" ref="N11:N17">SUM(I11:M11)</f>
        <v>35</v>
      </c>
      <c r="O11" s="6">
        <v>47</v>
      </c>
      <c r="P11" s="4" t="s">
        <v>13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s="5" customFormat="1" ht="51">
      <c r="A12" s="15">
        <v>2</v>
      </c>
      <c r="B12" s="93" t="s">
        <v>107</v>
      </c>
      <c r="C12" s="3" t="s">
        <v>85</v>
      </c>
      <c r="D12" s="3" t="s">
        <v>11</v>
      </c>
      <c r="E12" s="11" t="s">
        <v>12</v>
      </c>
      <c r="F12" s="2">
        <v>9</v>
      </c>
      <c r="G12" s="2">
        <v>9</v>
      </c>
      <c r="H12" s="4" t="s">
        <v>62</v>
      </c>
      <c r="I12" s="2">
        <v>18</v>
      </c>
      <c r="J12" s="2">
        <v>10</v>
      </c>
      <c r="K12" s="2">
        <v>8</v>
      </c>
      <c r="L12" s="2">
        <v>6</v>
      </c>
      <c r="M12" s="6">
        <v>3</v>
      </c>
      <c r="N12" s="6">
        <f t="shared" si="0"/>
        <v>45</v>
      </c>
      <c r="O12" s="6">
        <v>47</v>
      </c>
      <c r="P12" s="4" t="s">
        <v>13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s="5" customFormat="1" ht="51">
      <c r="A13" s="15">
        <v>3</v>
      </c>
      <c r="B13" s="93" t="s">
        <v>108</v>
      </c>
      <c r="C13" s="3" t="s">
        <v>86</v>
      </c>
      <c r="D13" s="4" t="s">
        <v>11</v>
      </c>
      <c r="E13" s="4" t="s">
        <v>12</v>
      </c>
      <c r="F13" s="2">
        <v>9</v>
      </c>
      <c r="G13" s="2">
        <v>9</v>
      </c>
      <c r="H13" s="4" t="s">
        <v>62</v>
      </c>
      <c r="I13" s="16">
        <v>20</v>
      </c>
      <c r="J13" s="16">
        <v>10</v>
      </c>
      <c r="K13" s="16">
        <v>8</v>
      </c>
      <c r="L13" s="16">
        <v>6</v>
      </c>
      <c r="M13" s="6">
        <v>2</v>
      </c>
      <c r="N13" s="6">
        <f t="shared" si="0"/>
        <v>46</v>
      </c>
      <c r="O13" s="6">
        <v>47</v>
      </c>
      <c r="P13" s="9" t="s">
        <v>14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16" s="5" customFormat="1" ht="51">
      <c r="A14" s="15">
        <v>4</v>
      </c>
      <c r="B14" s="93" t="s">
        <v>109</v>
      </c>
      <c r="C14" s="3" t="s">
        <v>22</v>
      </c>
      <c r="D14" s="3" t="s">
        <v>11</v>
      </c>
      <c r="E14" s="3" t="s">
        <v>12</v>
      </c>
      <c r="F14" s="2">
        <v>9</v>
      </c>
      <c r="G14" s="2">
        <v>9</v>
      </c>
      <c r="H14" s="4" t="s">
        <v>62</v>
      </c>
      <c r="I14" s="2">
        <v>14</v>
      </c>
      <c r="J14" s="2">
        <v>8</v>
      </c>
      <c r="K14" s="2">
        <v>6</v>
      </c>
      <c r="L14" s="2">
        <v>4</v>
      </c>
      <c r="M14" s="6">
        <v>1</v>
      </c>
      <c r="N14" s="6">
        <f t="shared" si="0"/>
        <v>33</v>
      </c>
      <c r="O14" s="6">
        <v>47</v>
      </c>
      <c r="P14" s="3" t="s">
        <v>13</v>
      </c>
    </row>
    <row r="15" spans="1:16" s="5" customFormat="1" ht="51">
      <c r="A15" s="7">
        <v>5</v>
      </c>
      <c r="B15" s="93" t="s">
        <v>110</v>
      </c>
      <c r="C15" s="3" t="s">
        <v>87</v>
      </c>
      <c r="D15" s="3" t="s">
        <v>11</v>
      </c>
      <c r="E15" s="3" t="s">
        <v>12</v>
      </c>
      <c r="F15" s="2">
        <v>9</v>
      </c>
      <c r="G15" s="2">
        <v>9</v>
      </c>
      <c r="H15" s="4" t="s">
        <v>62</v>
      </c>
      <c r="I15" s="2">
        <v>11</v>
      </c>
      <c r="J15" s="2">
        <v>10</v>
      </c>
      <c r="K15" s="2">
        <v>6</v>
      </c>
      <c r="L15" s="2">
        <v>6</v>
      </c>
      <c r="M15" s="6">
        <v>3</v>
      </c>
      <c r="N15" s="6">
        <f t="shared" si="0"/>
        <v>36</v>
      </c>
      <c r="O15" s="6">
        <v>47</v>
      </c>
      <c r="P15" s="3" t="s">
        <v>13</v>
      </c>
    </row>
    <row r="16" spans="1:16" s="5" customFormat="1" ht="51">
      <c r="A16" s="8">
        <v>6</v>
      </c>
      <c r="B16" s="93" t="s">
        <v>111</v>
      </c>
      <c r="C16" s="3" t="s">
        <v>23</v>
      </c>
      <c r="D16" s="3" t="s">
        <v>11</v>
      </c>
      <c r="E16" s="3" t="s">
        <v>12</v>
      </c>
      <c r="F16" s="2">
        <v>9</v>
      </c>
      <c r="G16" s="2">
        <v>9</v>
      </c>
      <c r="H16" s="4" t="s">
        <v>62</v>
      </c>
      <c r="I16" s="2">
        <v>18</v>
      </c>
      <c r="J16" s="2">
        <v>10</v>
      </c>
      <c r="K16" s="6">
        <v>7</v>
      </c>
      <c r="L16" s="6">
        <v>6</v>
      </c>
      <c r="M16" s="6">
        <v>1</v>
      </c>
      <c r="N16" s="6">
        <f t="shared" si="0"/>
        <v>42</v>
      </c>
      <c r="O16" s="6">
        <v>47</v>
      </c>
      <c r="P16" s="3" t="s">
        <v>13</v>
      </c>
    </row>
    <row r="17" spans="1:16" s="5" customFormat="1" ht="51">
      <c r="A17" s="7">
        <v>7</v>
      </c>
      <c r="B17" s="93" t="s">
        <v>112</v>
      </c>
      <c r="C17" s="3" t="s">
        <v>42</v>
      </c>
      <c r="D17" s="3" t="s">
        <v>11</v>
      </c>
      <c r="E17" s="3" t="s">
        <v>12</v>
      </c>
      <c r="F17" s="2">
        <v>9</v>
      </c>
      <c r="G17" s="2">
        <v>9</v>
      </c>
      <c r="H17" s="4" t="s">
        <v>62</v>
      </c>
      <c r="I17" s="2">
        <v>20</v>
      </c>
      <c r="J17" s="2">
        <v>10</v>
      </c>
      <c r="K17" s="2">
        <v>8</v>
      </c>
      <c r="L17" s="2">
        <v>5</v>
      </c>
      <c r="M17" s="6">
        <v>2</v>
      </c>
      <c r="N17" s="6">
        <f t="shared" si="0"/>
        <v>45</v>
      </c>
      <c r="O17" s="6">
        <v>47</v>
      </c>
      <c r="P17" s="29" t="s">
        <v>13</v>
      </c>
    </row>
    <row r="18" spans="1:15" s="5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s="5" customFormat="1" ht="12.75">
      <c r="A19"/>
      <c r="B19" s="33" t="s">
        <v>67</v>
      </c>
      <c r="C19" s="33"/>
      <c r="D19" s="33" t="s">
        <v>66</v>
      </c>
      <c r="E19" s="33"/>
      <c r="F19"/>
      <c r="G19"/>
      <c r="H19"/>
      <c r="I19"/>
      <c r="J19"/>
      <c r="K19"/>
      <c r="L19"/>
      <c r="M19"/>
      <c r="N19"/>
      <c r="O19"/>
    </row>
    <row r="20" spans="1:16" s="5" customFormat="1" ht="12.75">
      <c r="A20"/>
      <c r="B20"/>
      <c r="C20" s="33" t="s">
        <v>54</v>
      </c>
      <c r="D20" s="33"/>
      <c r="E20" s="33" t="s">
        <v>55</v>
      </c>
      <c r="F20" s="33"/>
      <c r="G20"/>
      <c r="H20"/>
      <c r="I20"/>
      <c r="J20"/>
      <c r="K20"/>
      <c r="L20"/>
      <c r="M20"/>
      <c r="N20"/>
      <c r="O20"/>
      <c r="P20"/>
    </row>
    <row r="21" spans="1:16" s="5" customFormat="1" ht="12.75">
      <c r="A21"/>
      <c r="B21"/>
      <c r="C21" s="33"/>
      <c r="D21" s="33"/>
      <c r="E21" s="33" t="s">
        <v>62</v>
      </c>
      <c r="F21" s="33"/>
      <c r="G21"/>
      <c r="H21"/>
      <c r="I21"/>
      <c r="J21"/>
      <c r="K21"/>
      <c r="L21"/>
      <c r="M21"/>
      <c r="N21"/>
      <c r="O21"/>
      <c r="P21"/>
    </row>
    <row r="22" spans="1:16" s="5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ht="48.75" customHeight="1"/>
  </sheetData>
  <sheetProtection/>
  <mergeCells count="7">
    <mergeCell ref="A8:AD8"/>
    <mergeCell ref="A1:AE1"/>
    <mergeCell ref="A3:AE3"/>
    <mergeCell ref="A4:AE4"/>
    <mergeCell ref="A5:AE5"/>
    <mergeCell ref="A6:AE6"/>
    <mergeCell ref="A7:AB7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86" zoomScaleNormal="86" zoomScalePageLayoutView="0" workbookViewId="0" topLeftCell="A1">
      <selection activeCell="A1" sqref="A1:AE1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12.00390625" style="0" customWidth="1"/>
    <col min="4" max="4" width="17.57421875" style="0" customWidth="1"/>
    <col min="5" max="5" width="13.140625" style="0" customWidth="1"/>
    <col min="6" max="6" width="6.57421875" style="0" customWidth="1"/>
    <col min="7" max="7" width="7.7109375" style="0" customWidth="1"/>
    <col min="8" max="8" width="9.57421875" style="0" customWidth="1"/>
    <col min="9" max="9" width="6.28125" style="0" customWidth="1"/>
    <col min="10" max="10" width="7.00390625" style="0" customWidth="1"/>
    <col min="11" max="13" width="6.57421875" style="0" customWidth="1"/>
    <col min="14" max="14" width="6.8515625" style="0" customWidth="1"/>
    <col min="15" max="15" width="9.00390625" style="0" customWidth="1"/>
    <col min="16" max="16" width="7.140625" style="0" customWidth="1"/>
    <col min="18" max="18" width="6.421875" style="0" customWidth="1"/>
    <col min="19" max="30" width="9.140625" style="0" hidden="1" customWidth="1"/>
  </cols>
  <sheetData>
    <row r="1" spans="1:31" s="68" customFormat="1" ht="12.75" customHeight="1">
      <c r="A1" s="111" t="s">
        <v>100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1" s="68" customFormat="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s="68" customFormat="1" ht="13.5">
      <c r="A3" s="112" t="s">
        <v>96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1" s="68" customFormat="1" ht="12.75">
      <c r="A4" s="112" t="s">
        <v>77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</row>
    <row r="5" spans="1:31" s="68" customFormat="1" ht="13.5">
      <c r="A5" s="113" t="s">
        <v>16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</row>
    <row r="6" spans="1:31" s="68" customFormat="1" ht="12.75" customHeight="1">
      <c r="A6" s="111" t="s">
        <v>46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</row>
    <row r="7" spans="1:31" s="68" customFormat="1" ht="12.75" customHeight="1">
      <c r="A7" s="111" t="s">
        <v>45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26"/>
      <c r="AD7" s="26"/>
      <c r="AE7" s="26"/>
    </row>
    <row r="8" spans="1:31" s="68" customFormat="1" ht="12.75">
      <c r="A8" s="114" t="s">
        <v>62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27"/>
    </row>
    <row r="9" spans="1:31" s="68" customFormat="1" ht="13.5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68" customFormat="1" ht="76.5">
      <c r="A10" s="20" t="s">
        <v>1</v>
      </c>
      <c r="B10" s="21" t="s">
        <v>0</v>
      </c>
      <c r="C10" s="13" t="s">
        <v>10</v>
      </c>
      <c r="D10" s="13" t="s">
        <v>2</v>
      </c>
      <c r="E10" s="13" t="s">
        <v>7</v>
      </c>
      <c r="F10" s="22" t="s">
        <v>8</v>
      </c>
      <c r="G10" s="14" t="s">
        <v>9</v>
      </c>
      <c r="H10" s="13" t="s">
        <v>3</v>
      </c>
      <c r="I10" s="12" t="s">
        <v>19</v>
      </c>
      <c r="J10" s="13" t="s">
        <v>35</v>
      </c>
      <c r="K10" s="13" t="s">
        <v>71</v>
      </c>
      <c r="L10" s="22" t="s">
        <v>72</v>
      </c>
      <c r="M10" s="22" t="s">
        <v>88</v>
      </c>
      <c r="N10" s="14" t="s">
        <v>36</v>
      </c>
      <c r="O10" s="23" t="s">
        <v>4</v>
      </c>
      <c r="P10" s="23" t="s">
        <v>5</v>
      </c>
      <c r="Q10" s="24" t="s">
        <v>6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3"/>
    </row>
    <row r="11" spans="1:31" s="74" customFormat="1" ht="51">
      <c r="A11" s="15">
        <v>1</v>
      </c>
      <c r="B11" s="3" t="s">
        <v>32</v>
      </c>
      <c r="C11" s="93" t="s">
        <v>89</v>
      </c>
      <c r="D11" s="4" t="s">
        <v>11</v>
      </c>
      <c r="E11" s="31" t="s">
        <v>12</v>
      </c>
      <c r="F11" s="2">
        <v>10</v>
      </c>
      <c r="G11" s="2">
        <v>10</v>
      </c>
      <c r="H11" s="4" t="s">
        <v>62</v>
      </c>
      <c r="I11" s="16">
        <v>20</v>
      </c>
      <c r="J11" s="16">
        <v>7</v>
      </c>
      <c r="K11" s="16">
        <v>6</v>
      </c>
      <c r="L11" s="16">
        <v>5</v>
      </c>
      <c r="M11" s="16">
        <v>6</v>
      </c>
      <c r="N11" s="16">
        <v>1</v>
      </c>
      <c r="O11" s="6">
        <f>SUM(I11:N11)</f>
        <v>45</v>
      </c>
      <c r="P11" s="6">
        <v>50</v>
      </c>
      <c r="Q11" s="9" t="s">
        <v>14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34"/>
    </row>
    <row r="12" spans="1:31" s="74" customFormat="1" ht="38.25">
      <c r="A12" s="17">
        <v>2</v>
      </c>
      <c r="B12" s="3" t="s">
        <v>33</v>
      </c>
      <c r="C12" s="93" t="s">
        <v>70</v>
      </c>
      <c r="D12" s="3" t="s">
        <v>11</v>
      </c>
      <c r="E12" s="32" t="s">
        <v>12</v>
      </c>
      <c r="F12" s="2">
        <v>10</v>
      </c>
      <c r="G12" s="2">
        <v>10</v>
      </c>
      <c r="H12" s="4" t="s">
        <v>62</v>
      </c>
      <c r="I12" s="2">
        <v>18</v>
      </c>
      <c r="J12" s="2">
        <v>6</v>
      </c>
      <c r="K12" s="2">
        <v>6</v>
      </c>
      <c r="L12" s="2">
        <v>5</v>
      </c>
      <c r="M12" s="2">
        <v>5</v>
      </c>
      <c r="N12" s="2">
        <v>0</v>
      </c>
      <c r="O12" s="6">
        <f>SUM(I12:N12)</f>
        <v>40</v>
      </c>
      <c r="P12" s="6">
        <v>50</v>
      </c>
      <c r="Q12" s="9" t="s">
        <v>13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4"/>
    </row>
    <row r="13" spans="1:31" s="74" customFormat="1" ht="38.25">
      <c r="A13" s="7">
        <v>3</v>
      </c>
      <c r="B13" s="3" t="s">
        <v>34</v>
      </c>
      <c r="C13" s="93" t="s">
        <v>51</v>
      </c>
      <c r="D13" s="3" t="s">
        <v>11</v>
      </c>
      <c r="E13" s="32" t="s">
        <v>12</v>
      </c>
      <c r="F13" s="2">
        <v>10</v>
      </c>
      <c r="G13" s="2">
        <v>10</v>
      </c>
      <c r="H13" s="4" t="s">
        <v>62</v>
      </c>
      <c r="I13" s="2">
        <v>18</v>
      </c>
      <c r="J13" s="2">
        <v>7</v>
      </c>
      <c r="K13" s="2">
        <v>6</v>
      </c>
      <c r="L13" s="2">
        <v>5</v>
      </c>
      <c r="M13" s="2">
        <v>6</v>
      </c>
      <c r="N13" s="6">
        <v>1</v>
      </c>
      <c r="O13" s="6">
        <f>SUM(I13:N13)</f>
        <v>43</v>
      </c>
      <c r="P13" s="6">
        <v>50</v>
      </c>
      <c r="Q13" s="3" t="s">
        <v>13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4"/>
    </row>
    <row r="14" spans="1:31" s="74" customFormat="1" ht="38.25">
      <c r="A14" s="8">
        <v>4</v>
      </c>
      <c r="B14" s="29" t="s">
        <v>90</v>
      </c>
      <c r="C14" s="95" t="s">
        <v>69</v>
      </c>
      <c r="D14" s="30" t="s">
        <v>11</v>
      </c>
      <c r="E14" s="18" t="s">
        <v>12</v>
      </c>
      <c r="F14" s="2">
        <v>10</v>
      </c>
      <c r="G14" s="2">
        <v>10</v>
      </c>
      <c r="H14" s="4" t="s">
        <v>62</v>
      </c>
      <c r="I14" s="19">
        <v>17</v>
      </c>
      <c r="J14" s="19">
        <v>6</v>
      </c>
      <c r="K14" s="19">
        <v>6</v>
      </c>
      <c r="L14" s="19">
        <v>6</v>
      </c>
      <c r="M14" s="19">
        <v>4</v>
      </c>
      <c r="N14" s="19">
        <v>0</v>
      </c>
      <c r="O14" s="19">
        <f>SUM(I14:N14)</f>
        <v>39</v>
      </c>
      <c r="P14" s="6">
        <v>50</v>
      </c>
      <c r="Q14" s="19" t="s">
        <v>13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4"/>
    </row>
    <row r="15" spans="1:31" s="74" customFormat="1" ht="12.75">
      <c r="A15" s="101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4"/>
    </row>
    <row r="16" spans="1:30" s="74" customFormat="1" ht="12.75">
      <c r="A16" s="101"/>
      <c r="B16" s="68"/>
      <c r="C16" s="68"/>
      <c r="D16" s="33" t="s">
        <v>68</v>
      </c>
      <c r="E16" s="33" t="s">
        <v>66</v>
      </c>
      <c r="F16" s="33"/>
      <c r="G16"/>
      <c r="H16"/>
      <c r="I16" s="68"/>
      <c r="J16" s="68"/>
      <c r="K16" s="68"/>
      <c r="L16" s="68"/>
      <c r="M16" s="68"/>
      <c r="N16" s="68"/>
      <c r="O16" s="68"/>
      <c r="P16" s="68"/>
      <c r="Q16" s="6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34"/>
    </row>
    <row r="17" spans="1:30" s="74" customFormat="1" ht="12.75">
      <c r="A17" s="101"/>
      <c r="B17" s="68"/>
      <c r="C17" s="68"/>
      <c r="D17" s="33" t="s">
        <v>54</v>
      </c>
      <c r="E17" s="33"/>
      <c r="F17" s="33" t="s">
        <v>55</v>
      </c>
      <c r="G17" s="33"/>
      <c r="H17"/>
      <c r="I17" s="68"/>
      <c r="J17" s="68"/>
      <c r="K17" s="68"/>
      <c r="L17" s="68"/>
      <c r="M17" s="68"/>
      <c r="N17" s="68"/>
      <c r="O17" s="68"/>
      <c r="P17" s="68"/>
      <c r="Q17" s="6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34"/>
    </row>
    <row r="18" spans="4:31" s="68" customFormat="1" ht="12.75">
      <c r="D18" s="33"/>
      <c r="E18" s="33"/>
      <c r="F18" s="33" t="s">
        <v>62</v>
      </c>
      <c r="G18" s="33"/>
      <c r="H1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8:31" s="68" customFormat="1" ht="12.75"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8:31" s="68" customFormat="1" ht="12.75"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8:31" s="68" customFormat="1" ht="12.75"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8:31" s="68" customFormat="1" ht="12.75"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8:31" s="68" customFormat="1" ht="12.75"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="68" customFormat="1" ht="12"/>
    <row r="25" s="68" customFormat="1" ht="12"/>
    <row r="26" s="68" customFormat="1" ht="12"/>
    <row r="27" s="68" customFormat="1" ht="12"/>
    <row r="28" s="68" customFormat="1" ht="12"/>
    <row r="29" s="68" customFormat="1" ht="12"/>
    <row r="30" s="68" customFormat="1" ht="12"/>
    <row r="31" s="68" customFormat="1" ht="12"/>
    <row r="32" s="68" customFormat="1" ht="12"/>
    <row r="33" spans="2:17" s="68" customFormat="1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2:17" s="68" customFormat="1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s="68" customFormat="1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s="68" customFormat="1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s="68" customFormat="1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68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68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s="6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s="6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68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s="68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s="68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s="68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s="68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</sheetData>
  <sheetProtection/>
  <mergeCells count="7">
    <mergeCell ref="A8:AD8"/>
    <mergeCell ref="A1:AE1"/>
    <mergeCell ref="A3:AE3"/>
    <mergeCell ref="A4:AE4"/>
    <mergeCell ref="A5:AE5"/>
    <mergeCell ref="A6:AE6"/>
    <mergeCell ref="A7:AB7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tabSelected="1" zoomScale="85" zoomScaleNormal="85" zoomScalePageLayoutView="0" workbookViewId="0" topLeftCell="A1">
      <selection activeCell="J13" sqref="J13"/>
    </sheetView>
  </sheetViews>
  <sheetFormatPr defaultColWidth="35.7109375" defaultRowHeight="12.75"/>
  <cols>
    <col min="1" max="1" width="3.8515625" style="1" customWidth="1"/>
    <col min="2" max="2" width="6.8515625" style="1" customWidth="1"/>
    <col min="3" max="3" width="12.7109375" style="1" customWidth="1"/>
    <col min="4" max="4" width="10.57421875" style="1" customWidth="1"/>
    <col min="5" max="5" width="11.8515625" style="1" customWidth="1"/>
    <col min="6" max="6" width="7.57421875" style="1" customWidth="1"/>
    <col min="7" max="7" width="7.7109375" style="1" customWidth="1"/>
    <col min="8" max="8" width="12.140625" style="1" customWidth="1"/>
    <col min="9" max="9" width="7.57421875" style="1" customWidth="1"/>
    <col min="10" max="12" width="6.57421875" style="1" customWidth="1"/>
    <col min="13" max="14" width="6.421875" style="1" customWidth="1"/>
    <col min="15" max="15" width="7.57421875" style="1" customWidth="1"/>
    <col min="16" max="16" width="8.140625" style="1" customWidth="1"/>
    <col min="17" max="17" width="12.00390625" style="1" customWidth="1"/>
    <col min="18" max="18" width="2.140625" style="1" customWidth="1"/>
    <col min="19" max="19" width="5.00390625" style="1" hidden="1" customWidth="1"/>
    <col min="20" max="20" width="4.00390625" style="1" hidden="1" customWidth="1"/>
    <col min="21" max="21" width="3.140625" style="1" hidden="1" customWidth="1"/>
    <col min="22" max="22" width="4.8515625" style="1" hidden="1" customWidth="1"/>
    <col min="23" max="23" width="3.28125" style="1" hidden="1" customWidth="1"/>
    <col min="24" max="24" width="3.57421875" style="1" hidden="1" customWidth="1"/>
    <col min="25" max="25" width="4.28125" style="1" hidden="1" customWidth="1"/>
    <col min="26" max="26" width="4.421875" style="1" hidden="1" customWidth="1"/>
    <col min="27" max="27" width="3.28125" style="1" hidden="1" customWidth="1"/>
    <col min="28" max="28" width="3.7109375" style="1" hidden="1" customWidth="1"/>
    <col min="29" max="29" width="5.28125" style="1" hidden="1" customWidth="1"/>
    <col min="30" max="31" width="3.28125" style="1" customWidth="1"/>
    <col min="32" max="32" width="4.140625" style="1" customWidth="1"/>
    <col min="33" max="33" width="3.57421875" style="1" customWidth="1"/>
    <col min="34" max="34" width="4.8515625" style="1" customWidth="1"/>
    <col min="35" max="35" width="4.57421875" style="1" customWidth="1"/>
    <col min="36" max="36" width="4.28125" style="1" customWidth="1"/>
    <col min="37" max="16384" width="35.7109375" style="1" customWidth="1"/>
  </cols>
  <sheetData>
    <row r="1" spans="1:29" s="35" customFormat="1" ht="12.75">
      <c r="A1" s="111" t="s">
        <v>101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s="35" customFormat="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35" customFormat="1" ht="13.5">
      <c r="A3" s="112" t="s">
        <v>103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</row>
    <row r="4" spans="1:29" s="35" customFormat="1" ht="12.75">
      <c r="A4" s="112" t="s">
        <v>77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1:29" s="35" customFormat="1" ht="13.5">
      <c r="A5" s="113" t="s">
        <v>16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s="35" customFormat="1" ht="12.75">
      <c r="A6" s="111" t="s">
        <v>46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</row>
    <row r="7" spans="1:29" s="35" customFormat="1" ht="12.75">
      <c r="A7" s="111" t="s">
        <v>45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26"/>
      <c r="AB7" s="26"/>
      <c r="AC7" s="26"/>
    </row>
    <row r="8" spans="1:29" s="35" customFormat="1" ht="12.75">
      <c r="A8" s="114" t="s">
        <v>62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27"/>
    </row>
    <row r="9" spans="1:29" s="35" customFormat="1" ht="13.5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s="35" customFormat="1" ht="76.5">
      <c r="A10" s="20" t="s">
        <v>1</v>
      </c>
      <c r="B10" s="21" t="s">
        <v>0</v>
      </c>
      <c r="C10" s="13" t="s">
        <v>10</v>
      </c>
      <c r="D10" s="13" t="s">
        <v>2</v>
      </c>
      <c r="E10" s="13" t="s">
        <v>7</v>
      </c>
      <c r="F10" s="22" t="s">
        <v>8</v>
      </c>
      <c r="G10" s="14" t="s">
        <v>9</v>
      </c>
      <c r="H10" s="13" t="s">
        <v>3</v>
      </c>
      <c r="I10" s="12" t="s">
        <v>19</v>
      </c>
      <c r="J10" s="13" t="s">
        <v>20</v>
      </c>
      <c r="K10" s="13" t="s">
        <v>78</v>
      </c>
      <c r="L10" s="22" t="s">
        <v>72</v>
      </c>
      <c r="M10" s="14" t="s">
        <v>91</v>
      </c>
      <c r="N10" s="102" t="s">
        <v>21</v>
      </c>
      <c r="O10" s="23" t="s">
        <v>4</v>
      </c>
      <c r="P10" s="23" t="s">
        <v>5</v>
      </c>
      <c r="Q10" s="24" t="s">
        <v>6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s="57" customFormat="1" ht="38.25">
      <c r="A11" s="15">
        <v>1</v>
      </c>
      <c r="B11" s="3" t="s">
        <v>92</v>
      </c>
      <c r="C11" s="4" t="s">
        <v>57</v>
      </c>
      <c r="D11" s="4" t="s">
        <v>11</v>
      </c>
      <c r="E11" s="4" t="s">
        <v>12</v>
      </c>
      <c r="F11" s="2">
        <v>11</v>
      </c>
      <c r="G11" s="2">
        <v>11</v>
      </c>
      <c r="H11" s="4" t="s">
        <v>62</v>
      </c>
      <c r="I11" s="16">
        <v>14</v>
      </c>
      <c r="J11" s="16">
        <v>7</v>
      </c>
      <c r="K11" s="16">
        <v>5</v>
      </c>
      <c r="L11" s="16">
        <v>4</v>
      </c>
      <c r="M11" s="16">
        <v>4</v>
      </c>
      <c r="N11" s="16">
        <v>1</v>
      </c>
      <c r="O11" s="6">
        <v>35</v>
      </c>
      <c r="P11" s="6">
        <v>50</v>
      </c>
      <c r="Q11" s="9" t="s">
        <v>13</v>
      </c>
      <c r="R11" s="28">
        <f>SUM(I11:N11)</f>
        <v>35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s="57" customFormat="1" ht="38.25">
      <c r="A12" s="17">
        <v>2</v>
      </c>
      <c r="B12" s="3" t="s">
        <v>93</v>
      </c>
      <c r="C12" s="4" t="s">
        <v>15</v>
      </c>
      <c r="D12" s="3" t="s">
        <v>11</v>
      </c>
      <c r="E12" s="3" t="s">
        <v>12</v>
      </c>
      <c r="F12" s="2">
        <v>11</v>
      </c>
      <c r="G12" s="2">
        <v>11</v>
      </c>
      <c r="H12" s="4" t="s">
        <v>62</v>
      </c>
      <c r="I12" s="2">
        <v>15</v>
      </c>
      <c r="J12" s="2">
        <v>7</v>
      </c>
      <c r="K12" s="2">
        <v>4</v>
      </c>
      <c r="L12" s="2">
        <v>5</v>
      </c>
      <c r="M12" s="6">
        <v>6</v>
      </c>
      <c r="N12" s="6">
        <v>0</v>
      </c>
      <c r="O12" s="6">
        <f>SUM(I12:N12)</f>
        <v>37</v>
      </c>
      <c r="P12" s="6">
        <v>50</v>
      </c>
      <c r="Q12" s="4" t="s">
        <v>13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s="57" customFormat="1" ht="51">
      <c r="A13" s="15">
        <v>3</v>
      </c>
      <c r="B13" s="3" t="s">
        <v>94</v>
      </c>
      <c r="C13" s="3" t="s">
        <v>49</v>
      </c>
      <c r="D13" s="3" t="s">
        <v>11</v>
      </c>
      <c r="E13" s="3" t="s">
        <v>12</v>
      </c>
      <c r="F13" s="2">
        <v>11</v>
      </c>
      <c r="G13" s="2">
        <v>11</v>
      </c>
      <c r="H13" s="4" t="s">
        <v>62</v>
      </c>
      <c r="I13" s="2">
        <v>20</v>
      </c>
      <c r="J13" s="2">
        <v>10</v>
      </c>
      <c r="K13" s="2">
        <v>6</v>
      </c>
      <c r="L13" s="2">
        <v>5</v>
      </c>
      <c r="M13" s="2">
        <v>6</v>
      </c>
      <c r="N13" s="2">
        <v>1</v>
      </c>
      <c r="O13" s="6">
        <f>SUM(I13:N13)</f>
        <v>48</v>
      </c>
      <c r="P13" s="6">
        <v>50</v>
      </c>
      <c r="Q13" s="10" t="s">
        <v>14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s="57" customFormat="1" ht="51">
      <c r="A14" s="103">
        <v>4</v>
      </c>
      <c r="B14" s="3" t="s">
        <v>95</v>
      </c>
      <c r="C14" s="3" t="s">
        <v>104</v>
      </c>
      <c r="D14" s="3" t="s">
        <v>11</v>
      </c>
      <c r="E14" s="3" t="s">
        <v>12</v>
      </c>
      <c r="F14" s="2">
        <v>11</v>
      </c>
      <c r="G14" s="2">
        <v>11</v>
      </c>
      <c r="H14" s="4" t="s">
        <v>62</v>
      </c>
      <c r="I14" s="2">
        <v>16</v>
      </c>
      <c r="J14" s="2">
        <v>7</v>
      </c>
      <c r="K14" s="2">
        <v>6</v>
      </c>
      <c r="L14" s="2">
        <v>5</v>
      </c>
      <c r="M14" s="2">
        <v>6</v>
      </c>
      <c r="N14" s="2">
        <v>0</v>
      </c>
      <c r="O14" s="6">
        <f>SUM(I14:N14)</f>
        <v>40</v>
      </c>
      <c r="P14" s="6">
        <v>50</v>
      </c>
      <c r="Q14" s="10" t="s">
        <v>13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s="57" customFormat="1" ht="38.25">
      <c r="A15" s="103">
        <v>5</v>
      </c>
      <c r="B15" s="3" t="s">
        <v>102</v>
      </c>
      <c r="C15" s="3" t="s">
        <v>105</v>
      </c>
      <c r="D15" s="3" t="s">
        <v>11</v>
      </c>
      <c r="E15" s="3" t="s">
        <v>12</v>
      </c>
      <c r="F15" s="2">
        <v>11</v>
      </c>
      <c r="G15" s="2">
        <v>11</v>
      </c>
      <c r="H15" s="4" t="s">
        <v>62</v>
      </c>
      <c r="I15" s="2">
        <v>19</v>
      </c>
      <c r="J15" s="2">
        <v>10</v>
      </c>
      <c r="K15" s="2">
        <v>6</v>
      </c>
      <c r="L15" s="2">
        <v>5</v>
      </c>
      <c r="M15" s="2">
        <v>6</v>
      </c>
      <c r="N15" s="2">
        <v>0</v>
      </c>
      <c r="O15" s="6">
        <f>SUM(I15:N15)</f>
        <v>46</v>
      </c>
      <c r="P15" s="6">
        <v>50</v>
      </c>
      <c r="Q15" s="10" t="s">
        <v>13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s="57" customFormat="1" ht="12.75">
      <c r="A16" s="94"/>
      <c r="B16" s="94"/>
      <c r="C16" s="27" t="s">
        <v>52</v>
      </c>
      <c r="D16" s="27"/>
      <c r="E16" s="27" t="s">
        <v>53</v>
      </c>
      <c r="F16" s="27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s="57" customFormat="1" ht="12.75">
      <c r="A17" s="94"/>
      <c r="B17" s="94"/>
      <c r="C17" s="27" t="s">
        <v>54</v>
      </c>
      <c r="D17" s="27"/>
      <c r="E17" s="27" t="s">
        <v>55</v>
      </c>
      <c r="F17" s="27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s="57" customFormat="1" ht="12.75">
      <c r="A18" s="94"/>
      <c r="B18" s="94"/>
      <c r="C18" s="27"/>
      <c r="D18" s="27"/>
      <c r="E18" s="27" t="s">
        <v>62</v>
      </c>
      <c r="F18" s="27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s="82" customFormat="1" ht="12.7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</row>
    <row r="20" spans="1:17" s="82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82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82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82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54" ht="12.75"/>
    <row r="55" ht="12.75"/>
    <row r="56" ht="12.75"/>
    <row r="57" ht="12.75"/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8:30" ht="12.75"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ht="12.75"/>
    <row r="64" spans="18:30" ht="12.75"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8:30" ht="12.75">
      <c r="R65"/>
      <c r="S65"/>
      <c r="T65"/>
      <c r="U65"/>
      <c r="V65"/>
      <c r="W65"/>
      <c r="X65"/>
      <c r="Y65"/>
      <c r="Z65"/>
      <c r="AA65"/>
      <c r="AB65"/>
      <c r="AC65"/>
      <c r="AD65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71" spans="18:30" ht="12.75">
      <c r="R71"/>
      <c r="S71"/>
      <c r="T71"/>
      <c r="U71"/>
      <c r="V71"/>
      <c r="W71"/>
      <c r="X71"/>
      <c r="Y71"/>
      <c r="Z71"/>
      <c r="AA71"/>
      <c r="AB71"/>
      <c r="AC71"/>
      <c r="AD71"/>
    </row>
  </sheetData>
  <sheetProtection/>
  <mergeCells count="7">
    <mergeCell ref="A8:AB8"/>
    <mergeCell ref="A1:AC1"/>
    <mergeCell ref="A3:AC3"/>
    <mergeCell ref="A4:AC4"/>
    <mergeCell ref="A5:AC5"/>
    <mergeCell ref="A6:AC6"/>
    <mergeCell ref="A7:Z7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Точка_роста_1</cp:lastModifiedBy>
  <cp:lastPrinted>2021-10-18T09:11:18Z</cp:lastPrinted>
  <dcterms:created xsi:type="dcterms:W3CDTF">1996-10-08T23:32:33Z</dcterms:created>
  <dcterms:modified xsi:type="dcterms:W3CDTF">2021-10-20T06:43:44Z</dcterms:modified>
  <cp:category/>
  <cp:version/>
  <cp:contentType/>
  <cp:contentStatus/>
</cp:coreProperties>
</file>