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esktop\ПИТАНИЕ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G8" i="1"/>
  <c r="H8" i="1"/>
  <c r="I8" i="1"/>
  <c r="J8" i="1"/>
  <c r="J19" i="1"/>
  <c r="H19" i="1"/>
  <c r="I19" i="1"/>
  <c r="G19" i="1"/>
  <c r="F19" i="1" l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<sst xmlns="http://schemas.openxmlformats.org/spreadsheetml/2006/main" count="45" uniqueCount="45">
  <si>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</si>
  <si>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</si>
  <si>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</si>
  <si>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</si>
  <si>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</si>
  <si>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</si>
  <si>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</si>
  <si>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</si>
  <si>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</si>
  <si>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</si>
  <si>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</si>
  <si>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</si>
  <si>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</si>
  <si>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</si>
  <si>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</si>
  <si>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</si>
  <si>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</si>
  <si>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</si>
  <si>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</si>
  <si>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</si>
  <si>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</si>
  <si>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</si>
  <si>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</si>
  <si>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</si>
  <si>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</si>
  <si>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</si>
  <si>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</si>
  <si>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</si>
  <si>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</si>
  <si>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</si>
  <si>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</si>
  <si>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</si>
  <si>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</si>
  <si>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</si>
  <si>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</si>
  <si>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</si>
  <si>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каша манная</t>
  </si>
  <si>
    <t>чай с молоком</t>
  </si>
  <si>
    <t>салат из белокачанной капусты</t>
  </si>
  <si>
    <t>борщ со сметаной</t>
  </si>
  <si>
    <t>тефтели рубленные с соусом</t>
  </si>
  <si>
    <t>каша гречневая расспычатая</t>
  </si>
  <si>
    <t>компот из сухофруктов</t>
  </si>
  <si>
    <t>90 (60/30)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</si>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</sst>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8" sqref="L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44467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36</v>
      </c>
      <c r="E4" s="17" t="s">
        <v>32</v>
      </c>
      <c r="F4" s="17">
        <v>8.14</v>
      </c>
      <c r="G4" s="17">
        <v>209</v>
      </c>
      <c r="H4" s="17">
        <v>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35">
        <v>297</v>
      </c>
      <c r="D5" s="24" t="s">
        <v>37</v>
      </c>
      <c r="E5" s="18" t="s">
        <v>33</v>
      </c>
      <c r="F5" s="18">
        <v>3.55</v>
      </c>
      <c r="G5" s="18">
        <v>86</v>
      </c>
      <c r="H5" s="18">
        <v>1.6</v>
      </c>
      <c r="I5" s="18">
        <v>1.65</v>
      </c>
      <c r="J5" s="25">
        <v>17.350000000000001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44</v>
      </c>
      <c r="C8" s="19"/>
      <c r="D8" s="26"/>
      <c r="E8" s="19"/>
      <c r="F8" s="33">
        <f>F4+F5+F6</f>
        <v>13.72</v>
      </c>
      <c r="G8" s="19">
        <f>SUM(G4:G7)</f>
        <v>343</v>
      </c>
      <c r="H8" s="19">
        <f>SUM(H4:H7)</f>
        <v>8.7899999999999991</v>
      </c>
      <c r="I8" s="19">
        <f>SUM(I4:I7)</f>
        <v>8.8000000000000007</v>
      </c>
      <c r="J8" s="27">
        <f>SUM(J4:J7)</f>
        <v>57.89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43</v>
      </c>
      <c r="D12" s="28" t="s">
        <v>38</v>
      </c>
      <c r="E12" s="20">
        <v>60</v>
      </c>
      <c r="F12" s="20">
        <v>2.78</v>
      </c>
      <c r="G12" s="20">
        <v>53</v>
      </c>
      <c r="H12" s="20">
        <v>0.93</v>
      </c>
      <c r="I12" s="20">
        <v>3.05</v>
      </c>
      <c r="J12" s="29">
        <v>5.65</v>
      </c>
    </row>
    <row r="13" spans="1:10" x14ac:dyDescent="0.25">
      <c r="A13" s="7"/>
      <c r="B13" s="3" t="s">
        <v>21</v>
      </c>
      <c r="C13" s="35">
        <v>110</v>
      </c>
      <c r="D13" s="2" t="s">
        <v>39</v>
      </c>
      <c r="E13" s="18">
        <v>200</v>
      </c>
      <c r="F13" s="18">
        <v>20.36</v>
      </c>
      <c r="G13" s="18">
        <v>89</v>
      </c>
      <c r="H13" s="18">
        <v>1.47</v>
      </c>
      <c r="I13" s="18">
        <v>4.67</v>
      </c>
      <c r="J13" s="25">
        <v>7.31</v>
      </c>
    </row>
    <row r="14" spans="1:10" x14ac:dyDescent="0.25">
      <c r="A14" s="7"/>
      <c r="B14" s="3" t="s">
        <v>22</v>
      </c>
      <c r="C14" s="35">
        <v>462</v>
      </c>
      <c r="D14" s="24" t="s">
        <v>40</v>
      </c>
      <c r="E14" s="18" t="s">
        <v>43</v>
      </c>
      <c r="F14" s="18">
        <v>22.41</v>
      </c>
      <c r="G14" s="18">
        <v>197</v>
      </c>
      <c r="H14" s="18">
        <v>8.56</v>
      </c>
      <c r="I14" s="18">
        <v>14.11</v>
      </c>
      <c r="J14" s="25">
        <v>9.07</v>
      </c>
    </row>
    <row r="15" spans="1:10" x14ac:dyDescent="0.25">
      <c r="A15" s="7"/>
      <c r="B15" s="3" t="s">
        <v>23</v>
      </c>
      <c r="C15" s="35">
        <v>508</v>
      </c>
      <c r="D15" s="24" t="s">
        <v>41</v>
      </c>
      <c r="E15" s="18">
        <v>150</v>
      </c>
      <c r="F15" s="18">
        <v>6.99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35">
        <v>639</v>
      </c>
      <c r="D16" s="24" t="s">
        <v>42</v>
      </c>
      <c r="E16" s="18">
        <v>200</v>
      </c>
      <c r="F16" s="18">
        <v>7.98</v>
      </c>
      <c r="G16" s="18">
        <v>116</v>
      </c>
      <c r="H16" s="18">
        <v>0.44</v>
      </c>
      <c r="I16" s="18">
        <v>0</v>
      </c>
      <c r="J16" s="25">
        <v>28.88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62.73</v>
      </c>
      <c r="G19" s="22">
        <f>SUM(G12:G18)</f>
        <v>852</v>
      </c>
      <c r="H19" s="22">
        <f>SUM(H12:H18)</f>
        <v>22.98</v>
      </c>
      <c r="I19" s="22">
        <f>SUM(I12:I18)</f>
        <v>29.05</v>
      </c>
      <c r="J19" s="31">
        <f>SUM(J12:J18)</f>
        <v>94.589999999999989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76.45</v>
      </c>
      <c r="G20" s="19">
        <f>G8+G19</f>
        <v>1195</v>
      </c>
      <c r="H20" s="19">
        <f>H8+H19</f>
        <v>31.77</v>
      </c>
      <c r="I20" s="19">
        <f>I8+I19</f>
        <v>37.85</v>
      </c>
      <c r="J20" s="27">
        <f>J8+J19</f>
        <v>152.47999999999999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юрий</cp:lastModifiedBy>
  <dcterms:created xsi:type="dcterms:W3CDTF">2021-05-24T11:19:00Z</dcterms:created>
  <dcterms:modified xsi:type="dcterms:W3CDTF">2021-09-23T10:36:38Z</dcterms:modified>
</cp:coreProperties>
</file>