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H18" i="3"/>
  <c r="I18" i="3"/>
  <c r="J18" i="3"/>
  <c r="F18" i="3"/>
  <c r="F9" i="3"/>
  <c r="G9" i="3"/>
  <c r="G19" i="3" s="1"/>
  <c r="H9" i="3"/>
  <c r="I9" i="3"/>
  <c r="J9" i="3"/>
  <c r="H19" i="3" l="1"/>
  <c r="J19" i="3"/>
  <c r="I19" i="3"/>
  <c r="F19" i="3"/>
</calcChain>
</file>

<file path=xl/sharedStrings.xml><?xml version="1.0" encoding="utf-8"?>
<sst xmlns="http://schemas.openxmlformats.org/spreadsheetml/2006/main" count="57" uniqueCount="54">
  <si>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</si>
  <si>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</si>
  <si>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</si>
  <si>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</si>
  <si>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</si>
  <si>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</si>
  <si>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</si>
  <si>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</si>
  <si>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</si>
  <si>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</si>
  <si>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</si>
  <si>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</si>
  <si>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</si>
  <si>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</si>
  <si>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</si>
  <si>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</si>
  <si>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молоч. рисовая с маслом</t>
  </si>
  <si>
    <t>200/5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</si>
  <si>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</si>
  <si>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</si>
  <si>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</si>
  <si>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</si>
  <si>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</si>
  <si>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</si>
  <si>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</si>
  <si>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</si>
  <si>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</si>
  <si>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</si>
  <si>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</si>
  <si>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</si>
  <si>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</si>
  <si>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302*</t>
  </si>
  <si>
    <t>45*</t>
  </si>
  <si>
    <t>520*</t>
  </si>
  <si>
    <t>638*</t>
  </si>
  <si>
    <t>741*</t>
  </si>
  <si>
    <t>180/5</t>
  </si>
  <si>
    <t xml:space="preserve">Оздоровительный лагерь </t>
  </si>
  <si>
    <t>ИТОГО</t>
  </si>
  <si>
    <t>ВСЕГО</t>
  </si>
  <si>
    <t>фрукты</t>
  </si>
  <si>
    <t>Бутерброд с повидлом</t>
  </si>
  <si>
    <t>Кофейный напиток с молоком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</si>
  <si>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</si>
  <si>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</si>
  <si>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</si>
  <si>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</si>
  <si>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2*</t>
  </si>
  <si>
    <t>692*</t>
  </si>
  <si>
    <t>132*</t>
  </si>
  <si>
    <t>371*</t>
  </si>
  <si>
    <t>Печенье</t>
  </si>
  <si>
    <t>Сок фруктовый</t>
  </si>
  <si>
    <t>Яблоки св.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</si>
</sst>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Font="1" applyBorder="1"/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1" fontId="1" fillId="2" borderId="2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" fontId="1" fillId="2" borderId="11" xfId="0" applyNumberFormat="1" applyFont="1" applyFill="1" applyBorder="1" applyProtection="1">
      <protection locked="0"/>
    </xf>
    <xf numFmtId="2" fontId="4" fillId="0" borderId="21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1" fillId="2" borderId="11" xfId="0" applyFont="1" applyFill="1" applyBorder="1"/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5" xfId="0" applyFont="1" applyFill="1" applyBorder="1"/>
    <xf numFmtId="0" fontId="1" fillId="2" borderId="31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33" xfId="0" applyNumberFormat="1" applyFont="1" applyFill="1" applyBorder="1" applyProtection="1">
      <protection locked="0"/>
    </xf>
    <xf numFmtId="0" fontId="1" fillId="0" borderId="31" xfId="0" applyFont="1" applyBorder="1"/>
    <xf numFmtId="0" fontId="1" fillId="0" borderId="34" xfId="0" applyFont="1" applyBorder="1"/>
    <xf numFmtId="2" fontId="5" fillId="2" borderId="36" xfId="0" applyNumberFormat="1" applyFont="1" applyFill="1" applyBorder="1" applyAlignment="1" applyProtection="1">
      <alignment horizontal="center" wrapText="1"/>
      <protection locked="0"/>
    </xf>
    <xf numFmtId="2" fontId="5" fillId="2" borderId="14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2" borderId="30" xfId="0" applyFont="1" applyFill="1" applyBorder="1" applyAlignment="1" applyProtection="1">
      <protection locked="0"/>
    </xf>
    <xf numFmtId="0" fontId="1" fillId="2" borderId="31" xfId="0" applyFont="1" applyFill="1" applyBorder="1" applyAlignment="1" applyProtection="1">
      <protection locked="0"/>
    </xf>
    <xf numFmtId="0" fontId="1" fillId="2" borderId="32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36" t="s">
        <v>0</v>
      </c>
      <c r="B1" s="57" t="s">
        <v>1</v>
      </c>
      <c r="C1" s="58"/>
      <c r="D1" s="59"/>
      <c r="E1" s="37" t="s">
        <v>2</v>
      </c>
      <c r="F1" s="38" t="s">
        <v>37</v>
      </c>
      <c r="G1" s="37"/>
      <c r="H1" s="37"/>
      <c r="I1" s="37" t="s">
        <v>3</v>
      </c>
      <c r="J1" s="39">
        <v>44362</v>
      </c>
    </row>
    <row r="2" spans="1:10" ht="15.75" thickBot="1" x14ac:dyDescent="0.3">
      <c r="A2" s="5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3" t="s">
        <v>7</v>
      </c>
      <c r="E3" s="35" t="s">
        <v>8</v>
      </c>
      <c r="F3" s="3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44" t="s">
        <v>47</v>
      </c>
      <c r="D4" s="6" t="s">
        <v>41</v>
      </c>
      <c r="E4" s="45">
        <v>40</v>
      </c>
      <c r="F4" s="22">
        <v>4.9400000000000004</v>
      </c>
      <c r="G4" s="47">
        <v>132</v>
      </c>
      <c r="H4" s="46">
        <v>1.2</v>
      </c>
      <c r="I4" s="47">
        <v>4.3</v>
      </c>
      <c r="J4" s="50">
        <v>22</v>
      </c>
    </row>
    <row r="5" spans="1:10" x14ac:dyDescent="0.25">
      <c r="A5" s="1"/>
      <c r="B5" s="7" t="s">
        <v>15</v>
      </c>
      <c r="C5" s="13" t="s">
        <v>31</v>
      </c>
      <c r="D5" s="8" t="s">
        <v>16</v>
      </c>
      <c r="E5" s="14" t="s">
        <v>36</v>
      </c>
      <c r="F5" s="23">
        <v>8.39</v>
      </c>
      <c r="G5" s="13">
        <v>244</v>
      </c>
      <c r="H5" s="14">
        <v>22.08</v>
      </c>
      <c r="I5" s="13">
        <v>15.42</v>
      </c>
      <c r="J5" s="51">
        <v>26.55</v>
      </c>
    </row>
    <row r="6" spans="1:10" x14ac:dyDescent="0.25">
      <c r="A6" s="1"/>
      <c r="B6" s="7" t="s">
        <v>18</v>
      </c>
      <c r="C6" s="13" t="s">
        <v>48</v>
      </c>
      <c r="D6" s="8" t="s">
        <v>42</v>
      </c>
      <c r="E6" s="14">
        <v>200</v>
      </c>
      <c r="F6" s="23">
        <v>6.15</v>
      </c>
      <c r="G6" s="13">
        <v>152</v>
      </c>
      <c r="H6" s="14">
        <v>2.5</v>
      </c>
      <c r="I6" s="13">
        <v>3.6</v>
      </c>
      <c r="J6" s="51">
        <v>28.7</v>
      </c>
    </row>
    <row r="7" spans="1:10" x14ac:dyDescent="0.25">
      <c r="A7" s="1"/>
      <c r="B7" s="21" t="s">
        <v>19</v>
      </c>
      <c r="C7" s="13"/>
      <c r="D7" s="15" t="s">
        <v>20</v>
      </c>
      <c r="E7" s="14">
        <v>40</v>
      </c>
      <c r="F7" s="24">
        <v>1.67</v>
      </c>
      <c r="G7" s="17">
        <v>96</v>
      </c>
      <c r="H7" s="16">
        <v>3.04</v>
      </c>
      <c r="I7" s="17">
        <v>0.34</v>
      </c>
      <c r="J7" s="18">
        <v>19.440000000000001</v>
      </c>
    </row>
    <row r="8" spans="1:10" x14ac:dyDescent="0.25">
      <c r="A8" s="1"/>
      <c r="B8" s="19"/>
      <c r="C8" s="20" t="s">
        <v>35</v>
      </c>
      <c r="D8" s="11" t="s">
        <v>51</v>
      </c>
      <c r="E8" s="20">
        <v>75</v>
      </c>
      <c r="F8" s="25">
        <v>6.5</v>
      </c>
      <c r="G8" s="54">
        <v>125</v>
      </c>
      <c r="H8" s="55">
        <v>2.25</v>
      </c>
      <c r="I8" s="55">
        <v>2.94</v>
      </c>
      <c r="J8" s="56">
        <v>22.32</v>
      </c>
    </row>
    <row r="9" spans="1:10" s="30" customFormat="1" ht="15.75" thickBot="1" x14ac:dyDescent="0.3">
      <c r="A9" s="28"/>
      <c r="B9" s="60" t="s">
        <v>38</v>
      </c>
      <c r="C9" s="61"/>
      <c r="D9" s="61"/>
      <c r="E9" s="62"/>
      <c r="F9" s="29">
        <f>SUM(F4:F8)</f>
        <v>27.650000000000006</v>
      </c>
      <c r="G9" s="29">
        <f>SUM(G4:G8)</f>
        <v>749</v>
      </c>
      <c r="H9" s="29">
        <f t="shared" ref="H9:J9" si="0">SUM(H4:H8)</f>
        <v>31.069999999999997</v>
      </c>
      <c r="I9" s="29">
        <f t="shared" si="0"/>
        <v>26.6</v>
      </c>
      <c r="J9" s="42">
        <f t="shared" si="0"/>
        <v>119.00999999999999</v>
      </c>
    </row>
    <row r="10" spans="1:10" x14ac:dyDescent="0.25">
      <c r="A10" s="1" t="s">
        <v>21</v>
      </c>
      <c r="B10" s="9" t="s">
        <v>22</v>
      </c>
      <c r="C10" s="20" t="s">
        <v>32</v>
      </c>
      <c r="D10" s="10" t="s">
        <v>43</v>
      </c>
      <c r="E10" s="20">
        <v>60</v>
      </c>
      <c r="F10" s="26">
        <v>2.15</v>
      </c>
      <c r="G10" s="48">
        <v>52</v>
      </c>
      <c r="H10" s="20">
        <v>0.96</v>
      </c>
      <c r="I10" s="48">
        <v>3.04</v>
      </c>
      <c r="J10" s="52">
        <v>5</v>
      </c>
    </row>
    <row r="11" spans="1:10" ht="18.75" customHeight="1" x14ac:dyDescent="0.25">
      <c r="A11" s="1"/>
      <c r="B11" s="7" t="s">
        <v>23</v>
      </c>
      <c r="C11" s="32" t="s">
        <v>49</v>
      </c>
      <c r="D11" s="11" t="s">
        <v>44</v>
      </c>
      <c r="E11" s="32" t="s">
        <v>17</v>
      </c>
      <c r="F11" s="27">
        <v>6.58</v>
      </c>
      <c r="G11" s="49">
        <v>113</v>
      </c>
      <c r="H11" s="32">
        <v>1.88</v>
      </c>
      <c r="I11" s="49">
        <v>5.0999999999999996</v>
      </c>
      <c r="J11" s="53">
        <v>13.92</v>
      </c>
    </row>
    <row r="12" spans="1:10" x14ac:dyDescent="0.25">
      <c r="A12" s="1"/>
      <c r="B12" s="7" t="s">
        <v>24</v>
      </c>
      <c r="C12" s="32" t="s">
        <v>50</v>
      </c>
      <c r="D12" s="11" t="s">
        <v>46</v>
      </c>
      <c r="E12" s="32" t="s">
        <v>27</v>
      </c>
      <c r="F12" s="27">
        <v>15.47</v>
      </c>
      <c r="G12" s="49">
        <v>153</v>
      </c>
      <c r="H12" s="32">
        <v>14.07</v>
      </c>
      <c r="I12" s="49">
        <v>6.66</v>
      </c>
      <c r="J12" s="53">
        <v>3.63</v>
      </c>
    </row>
    <row r="13" spans="1:10" x14ac:dyDescent="0.25">
      <c r="A13" s="1"/>
      <c r="B13" s="7" t="s">
        <v>25</v>
      </c>
      <c r="C13" s="32" t="s">
        <v>33</v>
      </c>
      <c r="D13" s="11" t="s">
        <v>26</v>
      </c>
      <c r="E13" s="32">
        <v>150</v>
      </c>
      <c r="F13" s="27">
        <v>8.9499999999999993</v>
      </c>
      <c r="G13" s="49">
        <v>155</v>
      </c>
      <c r="H13" s="32">
        <v>3.22</v>
      </c>
      <c r="I13" s="49">
        <v>5.56</v>
      </c>
      <c r="J13" s="53">
        <v>22</v>
      </c>
    </row>
    <row r="14" spans="1:10" x14ac:dyDescent="0.25">
      <c r="A14" s="1"/>
      <c r="B14" s="7" t="s">
        <v>28</v>
      </c>
      <c r="C14" s="32" t="s">
        <v>34</v>
      </c>
      <c r="D14" s="11" t="s">
        <v>45</v>
      </c>
      <c r="E14" s="32">
        <v>200</v>
      </c>
      <c r="F14" s="27">
        <v>5.36</v>
      </c>
      <c r="G14" s="49">
        <v>128</v>
      </c>
      <c r="H14" s="32">
        <v>0.36</v>
      </c>
      <c r="I14" s="49">
        <v>0</v>
      </c>
      <c r="J14" s="53">
        <v>33.159999999999997</v>
      </c>
    </row>
    <row r="15" spans="1:10" x14ac:dyDescent="0.25">
      <c r="A15" s="1"/>
      <c r="B15" s="7" t="s">
        <v>29</v>
      </c>
      <c r="C15" s="12"/>
      <c r="D15" s="11" t="s">
        <v>30</v>
      </c>
      <c r="E15" s="32">
        <v>60</v>
      </c>
      <c r="F15" s="27">
        <v>2.5</v>
      </c>
      <c r="G15" s="49">
        <v>126</v>
      </c>
      <c r="H15" s="32">
        <v>2.82</v>
      </c>
      <c r="I15" s="49">
        <v>0.6</v>
      </c>
      <c r="J15" s="53">
        <v>0.6</v>
      </c>
    </row>
    <row r="16" spans="1:10" x14ac:dyDescent="0.25">
      <c r="A16" s="1"/>
      <c r="B16" s="7" t="s">
        <v>28</v>
      </c>
      <c r="C16" s="12"/>
      <c r="D16" s="11" t="s">
        <v>52</v>
      </c>
      <c r="E16" s="32">
        <v>200</v>
      </c>
      <c r="F16" s="27">
        <v>16</v>
      </c>
      <c r="G16" s="54">
        <v>120</v>
      </c>
      <c r="H16" s="55">
        <v>1.4</v>
      </c>
      <c r="I16" s="55">
        <v>0.2</v>
      </c>
      <c r="J16" s="56">
        <v>26.4</v>
      </c>
    </row>
    <row r="17" spans="1:10" x14ac:dyDescent="0.25">
      <c r="A17" s="1"/>
      <c r="B17" s="7" t="s">
        <v>40</v>
      </c>
      <c r="C17" s="12"/>
      <c r="D17" s="11" t="s">
        <v>53</v>
      </c>
      <c r="E17" s="20">
        <v>180</v>
      </c>
      <c r="F17" s="27">
        <v>17.82</v>
      </c>
      <c r="G17" s="54">
        <v>68</v>
      </c>
      <c r="H17" s="55">
        <v>0.60000000000000009</v>
      </c>
      <c r="I17" s="55">
        <v>0.60000000000000009</v>
      </c>
      <c r="J17" s="56">
        <v>14.7</v>
      </c>
    </row>
    <row r="18" spans="1:10" s="30" customFormat="1" ht="15.75" thickBot="1" x14ac:dyDescent="0.3">
      <c r="A18" s="28"/>
      <c r="B18" s="60" t="s">
        <v>38</v>
      </c>
      <c r="C18" s="61"/>
      <c r="D18" s="61"/>
      <c r="E18" s="62"/>
      <c r="F18" s="29">
        <f>SUM(F10:F17)</f>
        <v>74.830000000000013</v>
      </c>
      <c r="G18" s="29">
        <f>SUM(G10:G17)</f>
        <v>915</v>
      </c>
      <c r="H18" s="29">
        <f t="shared" ref="H18:J18" si="1">SUM(H10:H17)</f>
        <v>25.31</v>
      </c>
      <c r="I18" s="29">
        <f t="shared" si="1"/>
        <v>21.76</v>
      </c>
      <c r="J18" s="42">
        <f t="shared" si="1"/>
        <v>119.40999999999998</v>
      </c>
    </row>
    <row r="19" spans="1:10" s="30" customFormat="1" ht="15.75" thickBot="1" x14ac:dyDescent="0.3">
      <c r="A19" s="28"/>
      <c r="B19" s="63" t="s">
        <v>39</v>
      </c>
      <c r="C19" s="64"/>
      <c r="D19" s="64"/>
      <c r="E19" s="65"/>
      <c r="F19" s="31">
        <f>F9+F18</f>
        <v>102.48000000000002</v>
      </c>
      <c r="G19" s="31">
        <f t="shared" ref="G19:J19" si="2">G9+G18</f>
        <v>1664</v>
      </c>
      <c r="H19" s="31">
        <f t="shared" si="2"/>
        <v>56.379999999999995</v>
      </c>
      <c r="I19" s="31">
        <f t="shared" si="2"/>
        <v>48.36</v>
      </c>
      <c r="J19" s="43">
        <f t="shared" si="2"/>
        <v>238.41999999999996</v>
      </c>
    </row>
  </sheetData>
  <mergeCells count="4">
    <mergeCell ref="B1:D1"/>
    <mergeCell ref="B9:E9"/>
    <mergeCell ref="B18:E18"/>
    <mergeCell ref="B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2021-06-22T08:08:33Z</dcterms:modified>
</cp:coreProperties>
</file>