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сайт\Новая папка\"/>
    </mc:Choice>
  </mc:AlternateContent>
  <bookViews>
    <workbookView xWindow="0" yWindow="0" windowWidth="28800" windowHeight="12330"/>
  </bookViews>
  <sheets>
    <sheet name="19.05.202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3" l="1"/>
  <c r="H17" i="3"/>
  <c r="I17" i="3"/>
  <c r="J17" i="3"/>
  <c r="F17" i="3"/>
  <c r="F9" i="3"/>
  <c r="G9" i="3"/>
  <c r="G18" i="3" s="1"/>
  <c r="H9" i="3"/>
  <c r="H18" i="3" s="1"/>
  <c r="I9" i="3"/>
  <c r="J9" i="3"/>
  <c r="J18" i="3" l="1"/>
  <c r="I18" i="3"/>
  <c r="F18" i="3"/>
</calcChain>
</file>

<file path=xl/sharedStrings.xml><?xml version="1.0" encoding="utf-8"?>
<sst xmlns="http://schemas.openxmlformats.org/spreadsheetml/2006/main" count="56" uniqueCount="54">
  <si>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</si>
  <si>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</si>
  <si>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</si>
  <si>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</si>
  <si>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</si>
  <si>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</si>
  <si>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</si>
  <si>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</si>
  <si>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</si>
  <si>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</si>
  <si>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</si>
  <si>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</si>
  <si>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</si>
  <si>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</si>
  <si>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</si>
  <si>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</si>
  <si>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200/5</t>
  </si>
  <si>
    <t>гор.напиток</t>
  </si>
  <si>
    <t>хлеб</t>
  </si>
  <si>
    <t>Хлеб пшеничный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</si>
  <si>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</si>
  <si>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</si>
  <si>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</si>
  <si>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</si>
  <si>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</si>
  <si>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</si>
  <si>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</si>
  <si>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</si>
  <si>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97*</t>
  </si>
  <si>
    <t>302*</t>
  </si>
  <si>
    <t>Ватрушка  с повидлом</t>
  </si>
  <si>
    <t>741*</t>
  </si>
  <si>
    <t>х/б изделие</t>
  </si>
  <si>
    <t>180/5</t>
  </si>
  <si>
    <t xml:space="preserve">Оздоровительный лагерь </t>
  </si>
  <si>
    <t>ИТОГО</t>
  </si>
  <si>
    <t>ВСЕГО</t>
  </si>
  <si>
    <t>Сыр порциями</t>
  </si>
  <si>
    <t>Салат из сырых овощей</t>
  </si>
  <si>
    <t>Каша гречневая рассыпчатая</t>
  </si>
  <si>
    <t>Чай с фруктовым соком</t>
  </si>
  <si>
    <t>Апельсины св. порц.</t>
  </si>
  <si>
    <t>508*</t>
  </si>
  <si>
    <t>79**</t>
  </si>
  <si>
    <t>фрукты</t>
  </si>
  <si>
    <t>Каша молоч. пшенная с маслом</t>
  </si>
  <si>
    <t>Суп крестьянский с крупой со сметаной</t>
  </si>
  <si>
    <t>Котлеты руб.из птицы с соусом</t>
  </si>
  <si>
    <t>Компот из изюма</t>
  </si>
  <si>
    <t>29**</t>
  </si>
  <si>
    <t>134*</t>
  </si>
  <si>
    <t>498*</t>
  </si>
  <si>
    <t>638*</t>
  </si>
  <si>
    <t>90(50/40)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</si>
</sst>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2" fontId="2" fillId="0" borderId="11" xfId="0" applyNumberFormat="1" applyFont="1" applyFill="1" applyBorder="1" applyAlignment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4" fillId="0" borderId="1" xfId="0" applyFont="1" applyBorder="1" applyAlignment="1">
      <alignment horizontal="center"/>
    </xf>
    <xf numFmtId="0" fontId="1" fillId="2" borderId="9" xfId="0" applyFont="1" applyFill="1" applyBorder="1"/>
    <xf numFmtId="2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 wrapText="1"/>
      <protection locked="0"/>
    </xf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5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2" borderId="4" xfId="0" applyFont="1" applyFill="1" applyBorder="1"/>
    <xf numFmtId="0" fontId="1" fillId="2" borderId="27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9" xfId="0" applyNumberFormat="1" applyFont="1" applyFill="1" applyBorder="1" applyProtection="1">
      <protection locked="0"/>
    </xf>
    <xf numFmtId="0" fontId="1" fillId="0" borderId="27" xfId="0" applyFont="1" applyBorder="1"/>
    <xf numFmtId="0" fontId="1" fillId="0" borderId="30" xfId="0" applyFont="1" applyBorder="1"/>
    <xf numFmtId="2" fontId="2" fillId="0" borderId="31" xfId="0" applyNumberFormat="1" applyFont="1" applyFill="1" applyBorder="1" applyAlignment="1">
      <alignment horizontal="center"/>
    </xf>
    <xf numFmtId="0" fontId="4" fillId="0" borderId="12" xfId="0" applyFont="1" applyBorder="1" applyAlignment="1">
      <alignment horizontal="center"/>
    </xf>
    <xf numFmtId="2" fontId="5" fillId="2" borderId="32" xfId="0" applyNumberFormat="1" applyFont="1" applyFill="1" applyBorder="1" applyAlignment="1" applyProtection="1">
      <alignment horizontal="center" wrapText="1"/>
      <protection locked="0"/>
    </xf>
    <xf numFmtId="0" fontId="2" fillId="0" borderId="12" xfId="0" applyFont="1" applyFill="1" applyBorder="1" applyAlignment="1">
      <alignment horizontal="center"/>
    </xf>
    <xf numFmtId="0" fontId="6" fillId="0" borderId="31" xfId="0" applyFont="1" applyBorder="1" applyAlignment="1">
      <alignment horizontal="center"/>
    </xf>
    <xf numFmtId="2" fontId="5" fillId="2" borderId="13" xfId="0" applyNumberFormat="1" applyFont="1" applyFill="1" applyBorder="1" applyAlignment="1">
      <alignment horizontal="center"/>
    </xf>
    <xf numFmtId="0" fontId="1" fillId="2" borderId="26" xfId="0" applyFont="1" applyFill="1" applyBorder="1" applyAlignment="1" applyProtection="1">
      <protection locked="0"/>
    </xf>
    <xf numFmtId="0" fontId="1" fillId="2" borderId="27" xfId="0" applyFont="1" applyFill="1" applyBorder="1" applyAlignment="1" applyProtection="1">
      <protection locked="0"/>
    </xf>
    <xf numFmtId="0" fontId="1" fillId="2" borderId="28" xfId="0" applyFont="1" applyFill="1" applyBorder="1" applyAlignment="1" applyProtection="1">
      <protection locked="0"/>
    </xf>
    <xf numFmtId="0" fontId="5" fillId="2" borderId="21" xfId="0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2" fillId="0" borderId="11" xfId="0" applyFont="1" applyFill="1" applyBorder="1" applyAlignment="1">
      <alignment horizontal="left" wrapText="1"/>
    </xf>
    <xf numFmtId="0" fontId="2" fillId="0" borderId="1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2" fillId="0" borderId="10" xfId="0" applyFont="1" applyFill="1" applyBorder="1" applyAlignment="1">
      <alignment horizontal="center" wrapText="1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3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E12" sqref="E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9" width="8.85546875" customWidth="1"/>
    <col min="10" max="10" width="10.42578125" customWidth="1"/>
  </cols>
  <sheetData>
    <row r="1" spans="1:10" ht="15.75" thickBot="1" x14ac:dyDescent="0.3">
      <c r="A1" s="35" t="s">
        <v>0</v>
      </c>
      <c r="B1" s="47" t="s">
        <v>1</v>
      </c>
      <c r="C1" s="48"/>
      <c r="D1" s="49"/>
      <c r="E1" s="36" t="s">
        <v>2</v>
      </c>
      <c r="F1" s="37" t="s">
        <v>34</v>
      </c>
      <c r="G1" s="36"/>
      <c r="H1" s="36"/>
      <c r="I1" s="36" t="s">
        <v>3</v>
      </c>
      <c r="J1" s="38">
        <v>44357</v>
      </c>
    </row>
    <row r="2" spans="1:10" ht="15.75" thickBot="1" x14ac:dyDescent="0.3">
      <c r="A2" s="5"/>
      <c r="B2" s="39"/>
      <c r="C2" s="39"/>
      <c r="D2" s="39"/>
      <c r="E2" s="39"/>
      <c r="F2" s="39"/>
      <c r="G2" s="39"/>
      <c r="H2" s="39"/>
      <c r="I2" s="39"/>
      <c r="J2" s="40"/>
    </row>
    <row r="3" spans="1:10" ht="15.75" thickBot="1" x14ac:dyDescent="0.3">
      <c r="A3" s="2" t="s">
        <v>4</v>
      </c>
      <c r="B3" s="3" t="s">
        <v>5</v>
      </c>
      <c r="C3" s="3" t="s">
        <v>6</v>
      </c>
      <c r="D3" s="32" t="s">
        <v>7</v>
      </c>
      <c r="E3" s="34" t="s">
        <v>8</v>
      </c>
      <c r="F3" s="3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7" t="s">
        <v>21</v>
      </c>
      <c r="C4" s="60" t="s">
        <v>28</v>
      </c>
      <c r="D4" s="56" t="s">
        <v>37</v>
      </c>
      <c r="E4" s="12">
        <v>10</v>
      </c>
      <c r="F4" s="16">
        <v>4.6399999999999997</v>
      </c>
      <c r="G4" s="11">
        <v>36</v>
      </c>
      <c r="H4" s="11">
        <v>36</v>
      </c>
      <c r="I4" s="10">
        <v>3.9</v>
      </c>
      <c r="J4" s="41">
        <v>0</v>
      </c>
    </row>
    <row r="5" spans="1:10" x14ac:dyDescent="0.25">
      <c r="A5" s="1"/>
      <c r="B5" s="6" t="s">
        <v>15</v>
      </c>
      <c r="C5" s="61" t="s">
        <v>29</v>
      </c>
      <c r="D5" s="56" t="s">
        <v>45</v>
      </c>
      <c r="E5" s="12" t="s">
        <v>33</v>
      </c>
      <c r="F5" s="17">
        <v>7.58</v>
      </c>
      <c r="G5" s="11">
        <v>267</v>
      </c>
      <c r="H5" s="61">
        <v>267</v>
      </c>
      <c r="I5" s="62">
        <v>12.96</v>
      </c>
      <c r="J5" s="63">
        <v>23.61</v>
      </c>
    </row>
    <row r="6" spans="1:10" x14ac:dyDescent="0.25">
      <c r="A6" s="1"/>
      <c r="B6" s="6" t="s">
        <v>17</v>
      </c>
      <c r="C6" s="61" t="s">
        <v>43</v>
      </c>
      <c r="D6" s="56" t="s">
        <v>40</v>
      </c>
      <c r="E6" s="12">
        <v>200</v>
      </c>
      <c r="F6" s="17">
        <v>3.97</v>
      </c>
      <c r="G6" s="11">
        <v>57</v>
      </c>
      <c r="H6" s="61">
        <v>95</v>
      </c>
      <c r="I6" s="62">
        <v>0.02</v>
      </c>
      <c r="J6" s="63">
        <v>24.53</v>
      </c>
    </row>
    <row r="7" spans="1:10" x14ac:dyDescent="0.25">
      <c r="A7" s="1"/>
      <c r="B7" s="15" t="s">
        <v>18</v>
      </c>
      <c r="C7" s="61"/>
      <c r="D7" s="57" t="s">
        <v>19</v>
      </c>
      <c r="E7" s="12">
        <v>40</v>
      </c>
      <c r="F7" s="18">
        <v>1.67</v>
      </c>
      <c r="G7" s="11">
        <v>96</v>
      </c>
      <c r="H7" s="11">
        <v>96</v>
      </c>
      <c r="I7" s="10">
        <v>0.34</v>
      </c>
      <c r="J7" s="41">
        <v>19.440000000000001</v>
      </c>
    </row>
    <row r="8" spans="1:10" x14ac:dyDescent="0.25">
      <c r="A8" s="1"/>
      <c r="B8" s="13" t="s">
        <v>32</v>
      </c>
      <c r="C8" s="14" t="s">
        <v>31</v>
      </c>
      <c r="D8" s="8" t="s">
        <v>30</v>
      </c>
      <c r="E8" s="14">
        <v>75</v>
      </c>
      <c r="F8" s="19">
        <v>18</v>
      </c>
      <c r="G8" s="14">
        <v>235</v>
      </c>
      <c r="H8" s="14">
        <v>4.62</v>
      </c>
      <c r="I8" s="14">
        <v>2.38</v>
      </c>
      <c r="J8" s="42">
        <v>28.08</v>
      </c>
    </row>
    <row r="9" spans="1:10" s="24" customFormat="1" ht="15.75" thickBot="1" x14ac:dyDescent="0.3">
      <c r="A9" s="22"/>
      <c r="B9" s="50" t="s">
        <v>35</v>
      </c>
      <c r="C9" s="51"/>
      <c r="D9" s="51"/>
      <c r="E9" s="52"/>
      <c r="F9" s="23">
        <f>SUM(F4:F8)</f>
        <v>35.86</v>
      </c>
      <c r="G9" s="23">
        <f>SUM(G4:G8)</f>
        <v>691</v>
      </c>
      <c r="H9" s="23">
        <f>SUM(H4:H8)</f>
        <v>498.62</v>
      </c>
      <c r="I9" s="23">
        <f t="shared" ref="H9:J9" si="0">SUM(I4:I8)</f>
        <v>19.599999999999998</v>
      </c>
      <c r="J9" s="43">
        <f t="shared" si="0"/>
        <v>95.66</v>
      </c>
    </row>
    <row r="10" spans="1:10" x14ac:dyDescent="0.25">
      <c r="A10" s="1" t="s">
        <v>20</v>
      </c>
      <c r="B10" s="7" t="s">
        <v>21</v>
      </c>
      <c r="C10" s="28" t="s">
        <v>49</v>
      </c>
      <c r="D10" s="58" t="s">
        <v>38</v>
      </c>
      <c r="E10" s="14">
        <v>60</v>
      </c>
      <c r="F10" s="20">
        <v>2.23</v>
      </c>
      <c r="G10" s="28">
        <v>44</v>
      </c>
      <c r="H10" s="28">
        <v>44</v>
      </c>
      <c r="I10" s="28">
        <v>3.62</v>
      </c>
      <c r="J10" s="44">
        <v>2.2599999999999998</v>
      </c>
    </row>
    <row r="11" spans="1:10" ht="18.75" customHeight="1" x14ac:dyDescent="0.25">
      <c r="A11" s="1"/>
      <c r="B11" s="6" t="s">
        <v>22</v>
      </c>
      <c r="C11" s="28" t="s">
        <v>50</v>
      </c>
      <c r="D11" s="58" t="s">
        <v>46</v>
      </c>
      <c r="E11" s="26" t="s">
        <v>16</v>
      </c>
      <c r="F11" s="21">
        <v>4.43</v>
      </c>
      <c r="G11" s="28">
        <v>89</v>
      </c>
      <c r="H11" s="28">
        <v>106</v>
      </c>
      <c r="I11" s="28">
        <v>3.32</v>
      </c>
      <c r="J11" s="44">
        <v>9.24</v>
      </c>
    </row>
    <row r="12" spans="1:10" x14ac:dyDescent="0.25">
      <c r="A12" s="1"/>
      <c r="B12" s="6" t="s">
        <v>23</v>
      </c>
      <c r="C12" s="28" t="s">
        <v>51</v>
      </c>
      <c r="D12" s="58" t="s">
        <v>47</v>
      </c>
      <c r="E12" s="26" t="s">
        <v>53</v>
      </c>
      <c r="F12" s="21">
        <v>21.65</v>
      </c>
      <c r="G12" s="28">
        <v>197</v>
      </c>
      <c r="H12" s="28">
        <v>171</v>
      </c>
      <c r="I12" s="28">
        <v>8.5</v>
      </c>
      <c r="J12" s="44">
        <v>2.76</v>
      </c>
    </row>
    <row r="13" spans="1:10" x14ac:dyDescent="0.25">
      <c r="A13" s="1"/>
      <c r="B13" s="6" t="s">
        <v>24</v>
      </c>
      <c r="C13" s="28" t="s">
        <v>42</v>
      </c>
      <c r="D13" s="58" t="s">
        <v>39</v>
      </c>
      <c r="E13" s="26">
        <v>150</v>
      </c>
      <c r="F13" s="21">
        <v>7.69</v>
      </c>
      <c r="G13" s="28">
        <v>271</v>
      </c>
      <c r="H13" s="28">
        <v>271</v>
      </c>
      <c r="I13" s="28">
        <v>6.62</v>
      </c>
      <c r="J13" s="44">
        <v>43.08</v>
      </c>
    </row>
    <row r="14" spans="1:10" x14ac:dyDescent="0.25">
      <c r="A14" s="1"/>
      <c r="B14" s="6" t="s">
        <v>25</v>
      </c>
      <c r="C14" s="28" t="s">
        <v>52</v>
      </c>
      <c r="D14" s="58" t="s">
        <v>48</v>
      </c>
      <c r="E14" s="26">
        <v>200</v>
      </c>
      <c r="F14" s="21">
        <v>5.36</v>
      </c>
      <c r="G14" s="28">
        <v>95</v>
      </c>
      <c r="H14" s="28">
        <v>128</v>
      </c>
      <c r="I14" s="28">
        <v>0</v>
      </c>
      <c r="J14" s="44">
        <v>33.159999999999997</v>
      </c>
    </row>
    <row r="15" spans="1:10" x14ac:dyDescent="0.25">
      <c r="A15" s="1"/>
      <c r="B15" s="6" t="s">
        <v>26</v>
      </c>
      <c r="C15" s="28"/>
      <c r="D15" s="59" t="s">
        <v>27</v>
      </c>
      <c r="E15" s="27">
        <v>60</v>
      </c>
      <c r="F15" s="21">
        <v>2.5</v>
      </c>
      <c r="G15" s="29">
        <v>126</v>
      </c>
      <c r="H15" s="28">
        <v>126</v>
      </c>
      <c r="I15" s="28">
        <v>0.6</v>
      </c>
      <c r="J15" s="44">
        <v>0.6</v>
      </c>
    </row>
    <row r="16" spans="1:10" x14ac:dyDescent="0.25">
      <c r="A16" s="1"/>
      <c r="B16" s="6" t="s">
        <v>44</v>
      </c>
      <c r="C16" s="9"/>
      <c r="D16" s="8" t="s">
        <v>41</v>
      </c>
      <c r="E16" s="14">
        <v>230</v>
      </c>
      <c r="F16" s="21">
        <v>27.6</v>
      </c>
      <c r="G16" s="31">
        <v>60</v>
      </c>
      <c r="H16" s="30">
        <v>1.35</v>
      </c>
      <c r="I16" s="30">
        <v>0.3</v>
      </c>
      <c r="J16" s="45">
        <v>12.15</v>
      </c>
    </row>
    <row r="17" spans="1:10" s="24" customFormat="1" ht="15.75" thickBot="1" x14ac:dyDescent="0.3">
      <c r="A17" s="22"/>
      <c r="B17" s="50" t="s">
        <v>35</v>
      </c>
      <c r="C17" s="51"/>
      <c r="D17" s="51"/>
      <c r="E17" s="52"/>
      <c r="F17" s="23">
        <f>SUM(F10:F16)</f>
        <v>71.460000000000008</v>
      </c>
      <c r="G17" s="23">
        <f>SUM(G10:G16)</f>
        <v>882</v>
      </c>
      <c r="H17" s="23">
        <f>SUM(H10:H16)</f>
        <v>847.35</v>
      </c>
      <c r="I17" s="23">
        <f t="shared" ref="H17:J17" si="1">SUM(I10:I16)</f>
        <v>22.96</v>
      </c>
      <c r="J17" s="43">
        <f t="shared" si="1"/>
        <v>103.25</v>
      </c>
    </row>
    <row r="18" spans="1:10" s="24" customFormat="1" ht="15.75" thickBot="1" x14ac:dyDescent="0.3">
      <c r="A18" s="22"/>
      <c r="B18" s="53" t="s">
        <v>36</v>
      </c>
      <c r="C18" s="54"/>
      <c r="D18" s="54"/>
      <c r="E18" s="55"/>
      <c r="F18" s="25">
        <f>F9+F17</f>
        <v>107.32000000000001</v>
      </c>
      <c r="G18" s="25">
        <f t="shared" ref="G18:J18" si="2">G9+G17</f>
        <v>1573</v>
      </c>
      <c r="H18" s="25">
        <f t="shared" si="2"/>
        <v>1345.97</v>
      </c>
      <c r="I18" s="25">
        <f t="shared" si="2"/>
        <v>42.56</v>
      </c>
      <c r="J18" s="46">
        <f t="shared" si="2"/>
        <v>198.91</v>
      </c>
    </row>
  </sheetData>
  <mergeCells count="4">
    <mergeCell ref="B1:D1"/>
    <mergeCell ref="B9:E9"/>
    <mergeCell ref="B17:E17"/>
    <mergeCell ref="B18:E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2021-05-24T11:54:48Z</dcterms:created>
  <dcterms:modified xsi:type="dcterms:W3CDTF">2021-06-22T08:38:19Z</dcterms:modified>
</cp:coreProperties>
</file>