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H17" i="3"/>
  <c r="I17" i="3"/>
  <c r="J17" i="3"/>
  <c r="F17" i="3"/>
  <c r="F9" i="3"/>
  <c r="G9" i="3"/>
  <c r="G18" i="3" s="1"/>
  <c r="H9" i="3"/>
  <c r="H18" i="3" s="1"/>
  <c r="I9" i="3"/>
  <c r="J9" i="3"/>
  <c r="J18" i="3" l="1"/>
  <c r="I18" i="3"/>
  <c r="F18" i="3"/>
</calcChain>
</file>

<file path=xl/sharedStrings.xml><?xml version="1.0" encoding="utf-8"?>
<sst xmlns="http://schemas.openxmlformats.org/spreadsheetml/2006/main" count="56" uniqueCount="54">
  <si>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</si>
  <si>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</si>
  <si>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</si>
  <si>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</si>
  <si>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</si>
  <si>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</si>
  <si>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</si>
  <si>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</si>
  <si>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</si>
  <si>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</si>
  <si>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</si>
  <si>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</si>
  <si>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</si>
  <si>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</si>
  <si>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</si>
  <si>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</si>
  <si>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200/5</t>
  </si>
  <si>
    <t>гор.напиток</t>
  </si>
  <si>
    <t>Чай с сахаром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</si>
  <si>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</si>
  <si>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</si>
  <si>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</si>
  <si>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</si>
  <si>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</si>
  <si>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</si>
  <si>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</si>
  <si>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</si>
  <si>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</si>
  <si>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</si>
  <si>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97*</t>
  </si>
  <si>
    <t>302*</t>
  </si>
  <si>
    <t>685*</t>
  </si>
  <si>
    <t>Ватрушка  с повидлом</t>
  </si>
  <si>
    <t>741*</t>
  </si>
  <si>
    <t>х/б изделие</t>
  </si>
  <si>
    <t>180/5</t>
  </si>
  <si>
    <t xml:space="preserve">Оздоровительный лагерь </t>
  </si>
  <si>
    <t>ИТОГО</t>
  </si>
  <si>
    <t>ВСЕГО</t>
  </si>
  <si>
    <t>Сыр порциями</t>
  </si>
  <si>
    <t>Каша молочная овсяная с маслом</t>
  </si>
  <si>
    <t>Салат из сырых овощей</t>
  </si>
  <si>
    <t>Борщ с капустой картофелем со сметаной</t>
  </si>
  <si>
    <t>Тефтели рубленые с соусом</t>
  </si>
  <si>
    <t>Каша гречневая рассыпчатая</t>
  </si>
  <si>
    <t>Чай с фруктовым соком</t>
  </si>
  <si>
    <t>Апельсины св. порц.</t>
  </si>
  <si>
    <t>43*</t>
  </si>
  <si>
    <t>110*</t>
  </si>
  <si>
    <t>462*</t>
  </si>
  <si>
    <t>508*</t>
  </si>
  <si>
    <t>79**</t>
  </si>
  <si>
    <t>90(60/30)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</si>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</sst>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/>
    <xf numFmtId="1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" fontId="1" fillId="2" borderId="10" xfId="0" applyNumberFormat="1" applyFont="1" applyFill="1" applyBorder="1" applyProtection="1">
      <protection locked="0"/>
    </xf>
    <xf numFmtId="0" fontId="4" fillId="0" borderId="25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1" fillId="2" borderId="10" xfId="0" applyFont="1" applyFill="1" applyBorder="1"/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1" fillId="2" borderId="9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0" borderId="7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4" xfId="0" applyFont="1" applyFill="1" applyBorder="1"/>
    <xf numFmtId="0" fontId="1" fillId="2" borderId="31" xfId="0" applyFont="1" applyFill="1" applyBorder="1" applyAlignment="1" applyProtection="1">
      <protection locked="0"/>
    </xf>
    <xf numFmtId="0" fontId="1" fillId="2" borderId="32" xfId="0" applyFont="1" applyFill="1" applyBorder="1" applyAlignment="1" applyProtection="1">
      <protection locked="0"/>
    </xf>
    <xf numFmtId="0" fontId="1" fillId="2" borderId="33" xfId="0" applyFont="1" applyFill="1" applyBorder="1" applyAlignment="1" applyProtection="1">
      <protection locked="0"/>
    </xf>
    <xf numFmtId="0" fontId="1" fillId="2" borderId="3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34" xfId="0" applyNumberFormat="1" applyFont="1" applyFill="1" applyBorder="1" applyProtection="1">
      <protection locked="0"/>
    </xf>
    <xf numFmtId="0" fontId="1" fillId="0" borderId="32" xfId="0" applyFont="1" applyBorder="1"/>
    <xf numFmtId="0" fontId="1" fillId="0" borderId="35" xfId="0" applyFont="1" applyBorder="1"/>
    <xf numFmtId="2" fontId="2" fillId="0" borderId="36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5" fillId="2" borderId="37" xfId="0" applyNumberFormat="1" applyFont="1" applyFill="1" applyBorder="1" applyAlignment="1" applyProtection="1">
      <alignment horizontal="center" wrapText="1"/>
      <protection locked="0"/>
    </xf>
    <xf numFmtId="0" fontId="2" fillId="0" borderId="1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48" t="s">
        <v>0</v>
      </c>
      <c r="B1" s="49" t="s">
        <v>1</v>
      </c>
      <c r="C1" s="50"/>
      <c r="D1" s="51"/>
      <c r="E1" s="52" t="s">
        <v>2</v>
      </c>
      <c r="F1" s="53" t="s">
        <v>36</v>
      </c>
      <c r="G1" s="52"/>
      <c r="H1" s="52"/>
      <c r="I1" s="52" t="s">
        <v>3</v>
      </c>
      <c r="J1" s="54">
        <v>44349</v>
      </c>
    </row>
    <row r="2" spans="1:10" ht="15.75" thickBot="1" x14ac:dyDescent="0.3">
      <c r="A2" s="5"/>
      <c r="B2" s="55"/>
      <c r="C2" s="55"/>
      <c r="D2" s="55"/>
      <c r="E2" s="55"/>
      <c r="F2" s="55"/>
      <c r="G2" s="55"/>
      <c r="H2" s="55"/>
      <c r="I2" s="55"/>
      <c r="J2" s="56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45" t="s">
        <v>7</v>
      </c>
      <c r="E3" s="47" t="s">
        <v>8</v>
      </c>
      <c r="F3" s="4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5" t="s">
        <v>29</v>
      </c>
      <c r="D4" s="6" t="s">
        <v>39</v>
      </c>
      <c r="E4" s="17">
        <v>10</v>
      </c>
      <c r="F4" s="23">
        <v>4.6399999999999997</v>
      </c>
      <c r="G4" s="14">
        <v>36</v>
      </c>
      <c r="H4" s="13">
        <v>2.2999999999999998</v>
      </c>
      <c r="I4" s="13">
        <v>3.9</v>
      </c>
      <c r="J4" s="57">
        <v>0</v>
      </c>
    </row>
    <row r="5" spans="1:10" x14ac:dyDescent="0.25">
      <c r="A5" s="1"/>
      <c r="B5" s="7" t="s">
        <v>15</v>
      </c>
      <c r="C5" s="16" t="s">
        <v>30</v>
      </c>
      <c r="D5" s="8" t="s">
        <v>40</v>
      </c>
      <c r="E5" s="17" t="s">
        <v>35</v>
      </c>
      <c r="F5" s="24">
        <v>7.98</v>
      </c>
      <c r="G5" s="14">
        <v>267</v>
      </c>
      <c r="H5" s="13">
        <v>17.63</v>
      </c>
      <c r="I5" s="13">
        <v>12.96</v>
      </c>
      <c r="J5" s="57">
        <v>23.61</v>
      </c>
    </row>
    <row r="6" spans="1:10" x14ac:dyDescent="0.25">
      <c r="A6" s="1"/>
      <c r="B6" s="7" t="s">
        <v>17</v>
      </c>
      <c r="C6" s="16" t="s">
        <v>31</v>
      </c>
      <c r="D6" s="8" t="s">
        <v>18</v>
      </c>
      <c r="E6" s="17">
        <v>200</v>
      </c>
      <c r="F6" s="24">
        <v>1.57</v>
      </c>
      <c r="G6" s="14">
        <v>57</v>
      </c>
      <c r="H6" s="13">
        <v>0.2</v>
      </c>
      <c r="I6" s="13">
        <v>0.05</v>
      </c>
      <c r="J6" s="57">
        <v>15.01</v>
      </c>
    </row>
    <row r="7" spans="1:10" x14ac:dyDescent="0.25">
      <c r="A7" s="1"/>
      <c r="B7" s="22" t="s">
        <v>19</v>
      </c>
      <c r="C7" s="19"/>
      <c r="D7" s="18" t="s">
        <v>20</v>
      </c>
      <c r="E7" s="17">
        <v>40</v>
      </c>
      <c r="F7" s="25">
        <v>1.67</v>
      </c>
      <c r="G7" s="14">
        <v>96</v>
      </c>
      <c r="H7" s="13">
        <v>3.04</v>
      </c>
      <c r="I7" s="13">
        <v>0.34</v>
      </c>
      <c r="J7" s="57">
        <v>19.440000000000001</v>
      </c>
    </row>
    <row r="8" spans="1:10" x14ac:dyDescent="0.25">
      <c r="A8" s="1"/>
      <c r="B8" s="20" t="s">
        <v>34</v>
      </c>
      <c r="C8" s="21" t="s">
        <v>33</v>
      </c>
      <c r="D8" s="11" t="s">
        <v>32</v>
      </c>
      <c r="E8" s="21">
        <v>75</v>
      </c>
      <c r="F8" s="26">
        <v>18</v>
      </c>
      <c r="G8" s="21">
        <v>235</v>
      </c>
      <c r="H8" s="21">
        <v>4.62</v>
      </c>
      <c r="I8" s="21">
        <v>2.38</v>
      </c>
      <c r="J8" s="58">
        <v>28.08</v>
      </c>
    </row>
    <row r="9" spans="1:10" s="34" customFormat="1" ht="15.75" thickBot="1" x14ac:dyDescent="0.3">
      <c r="A9" s="32"/>
      <c r="B9" s="29" t="s">
        <v>37</v>
      </c>
      <c r="C9" s="30"/>
      <c r="D9" s="30"/>
      <c r="E9" s="31"/>
      <c r="F9" s="33">
        <f>SUM(F4:F8)</f>
        <v>33.86</v>
      </c>
      <c r="G9" s="33">
        <f>SUM(G4:G8)</f>
        <v>691</v>
      </c>
      <c r="H9" s="33">
        <f t="shared" ref="G9:J9" si="0">SUM(H4:H8)</f>
        <v>27.79</v>
      </c>
      <c r="I9" s="33">
        <f t="shared" si="0"/>
        <v>19.63</v>
      </c>
      <c r="J9" s="59">
        <f t="shared" si="0"/>
        <v>86.14</v>
      </c>
    </row>
    <row r="10" spans="1:10" x14ac:dyDescent="0.25">
      <c r="A10" s="1" t="s">
        <v>21</v>
      </c>
      <c r="B10" s="9" t="s">
        <v>22</v>
      </c>
      <c r="C10" s="21" t="s">
        <v>47</v>
      </c>
      <c r="D10" s="10" t="s">
        <v>41</v>
      </c>
      <c r="E10" s="21">
        <v>60</v>
      </c>
      <c r="F10" s="27">
        <v>2.15</v>
      </c>
      <c r="G10" s="41">
        <v>44</v>
      </c>
      <c r="H10" s="41">
        <v>0.66</v>
      </c>
      <c r="I10" s="41">
        <v>3.62</v>
      </c>
      <c r="J10" s="60">
        <v>2.2599999999999998</v>
      </c>
    </row>
    <row r="11" spans="1:10" ht="18.75" customHeight="1" x14ac:dyDescent="0.25">
      <c r="A11" s="1"/>
      <c r="B11" s="7" t="s">
        <v>23</v>
      </c>
      <c r="C11" s="39" t="s">
        <v>48</v>
      </c>
      <c r="D11" s="11" t="s">
        <v>42</v>
      </c>
      <c r="E11" s="39" t="s">
        <v>16</v>
      </c>
      <c r="F11" s="28">
        <v>6.99</v>
      </c>
      <c r="G11" s="41">
        <v>89</v>
      </c>
      <c r="H11" s="41">
        <v>1.47</v>
      </c>
      <c r="I11" s="41">
        <v>4.67</v>
      </c>
      <c r="J11" s="60">
        <v>7.31</v>
      </c>
    </row>
    <row r="12" spans="1:10" x14ac:dyDescent="0.25">
      <c r="A12" s="1"/>
      <c r="B12" s="7" t="s">
        <v>24</v>
      </c>
      <c r="C12" s="39" t="s">
        <v>49</v>
      </c>
      <c r="D12" s="11" t="s">
        <v>43</v>
      </c>
      <c r="E12" s="39" t="s">
        <v>52</v>
      </c>
      <c r="F12" s="28">
        <v>21.91</v>
      </c>
      <c r="G12" s="41">
        <v>197</v>
      </c>
      <c r="H12" s="41">
        <v>8.56</v>
      </c>
      <c r="I12" s="41">
        <v>14.11</v>
      </c>
      <c r="J12" s="60">
        <v>9.07</v>
      </c>
    </row>
    <row r="13" spans="1:10" x14ac:dyDescent="0.25">
      <c r="A13" s="1"/>
      <c r="B13" s="7" t="s">
        <v>25</v>
      </c>
      <c r="C13" s="39" t="s">
        <v>50</v>
      </c>
      <c r="D13" s="11" t="s">
        <v>44</v>
      </c>
      <c r="E13" s="39">
        <v>150</v>
      </c>
      <c r="F13" s="28">
        <v>7.69</v>
      </c>
      <c r="G13" s="41">
        <v>271</v>
      </c>
      <c r="H13" s="41">
        <v>8.76</v>
      </c>
      <c r="I13" s="41">
        <v>6.62</v>
      </c>
      <c r="J13" s="60">
        <v>43.08</v>
      </c>
    </row>
    <row r="14" spans="1:10" x14ac:dyDescent="0.25">
      <c r="A14" s="1"/>
      <c r="B14" s="7" t="s">
        <v>26</v>
      </c>
      <c r="C14" s="39" t="s">
        <v>51</v>
      </c>
      <c r="D14" s="11" t="s">
        <v>45</v>
      </c>
      <c r="E14" s="39">
        <v>200</v>
      </c>
      <c r="F14" s="28">
        <v>3.97</v>
      </c>
      <c r="G14" s="41">
        <v>95</v>
      </c>
      <c r="H14" s="41">
        <v>0.34</v>
      </c>
      <c r="I14" s="41">
        <v>0.02</v>
      </c>
      <c r="J14" s="60">
        <v>24.53</v>
      </c>
    </row>
    <row r="15" spans="1:10" x14ac:dyDescent="0.25">
      <c r="A15" s="1"/>
      <c r="B15" s="7" t="s">
        <v>27</v>
      </c>
      <c r="C15" s="12"/>
      <c r="D15" s="11" t="s">
        <v>28</v>
      </c>
      <c r="E15" s="40">
        <v>60</v>
      </c>
      <c r="F15" s="28">
        <v>2.5</v>
      </c>
      <c r="G15" s="42">
        <v>126</v>
      </c>
      <c r="H15" s="42">
        <v>2.82</v>
      </c>
      <c r="I15" s="42">
        <v>0.6</v>
      </c>
      <c r="J15" s="61">
        <v>0.6</v>
      </c>
    </row>
    <row r="16" spans="1:10" x14ac:dyDescent="0.25">
      <c r="A16" s="1"/>
      <c r="B16" s="7" t="s">
        <v>53</v>
      </c>
      <c r="C16" s="12"/>
      <c r="D16" s="11" t="s">
        <v>46</v>
      </c>
      <c r="E16" s="21">
        <v>218</v>
      </c>
      <c r="F16" s="28">
        <v>27.41</v>
      </c>
      <c r="G16" s="44">
        <v>60</v>
      </c>
      <c r="H16" s="43">
        <v>1.35</v>
      </c>
      <c r="I16" s="43">
        <v>0.3</v>
      </c>
      <c r="J16" s="62">
        <v>12.15</v>
      </c>
    </row>
    <row r="17" spans="1:10" s="34" customFormat="1" ht="15.75" thickBot="1" x14ac:dyDescent="0.3">
      <c r="A17" s="32"/>
      <c r="B17" s="29" t="s">
        <v>37</v>
      </c>
      <c r="C17" s="30"/>
      <c r="D17" s="30"/>
      <c r="E17" s="31"/>
      <c r="F17" s="33">
        <f>SUM(F10:F16)</f>
        <v>72.62</v>
      </c>
      <c r="G17" s="33">
        <f>SUM(G10:G16)</f>
        <v>882</v>
      </c>
      <c r="H17" s="33">
        <f t="shared" ref="G17:J17" si="1">SUM(H10:H16)</f>
        <v>23.960000000000004</v>
      </c>
      <c r="I17" s="33">
        <f t="shared" si="1"/>
        <v>29.94</v>
      </c>
      <c r="J17" s="59">
        <f t="shared" si="1"/>
        <v>99</v>
      </c>
    </row>
    <row r="18" spans="1:10" s="34" customFormat="1" ht="15.75" thickBot="1" x14ac:dyDescent="0.3">
      <c r="A18" s="32"/>
      <c r="B18" s="35" t="s">
        <v>38</v>
      </c>
      <c r="C18" s="36"/>
      <c r="D18" s="36"/>
      <c r="E18" s="37"/>
      <c r="F18" s="38">
        <f>F9+F17</f>
        <v>106.48</v>
      </c>
      <c r="G18" s="38">
        <f t="shared" ref="G18:J18" si="2">G9+G17</f>
        <v>1573</v>
      </c>
      <c r="H18" s="38">
        <f t="shared" si="2"/>
        <v>51.75</v>
      </c>
      <c r="I18" s="38">
        <f t="shared" si="2"/>
        <v>49.57</v>
      </c>
      <c r="J18" s="63">
        <f t="shared" si="2"/>
        <v>185.14</v>
      </c>
    </row>
  </sheetData>
  <mergeCells count="4">
    <mergeCell ref="B1:D1"/>
    <mergeCell ref="B9:E9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2021-06-22T07:14:36Z</dcterms:modified>
</cp:coreProperties>
</file>